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tabRatio="689"/>
  </bookViews>
  <sheets>
    <sheet name="Format " sheetId="13" r:id="rId1"/>
  </sheets>
  <definedNames>
    <definedName name="_xlnm._FilterDatabase" localSheetId="0" hidden="1">'Format '!$A$6:$P$181</definedName>
    <definedName name="_xlnm.Print_Area" localSheetId="0">'Format '!$A$1:$P$181</definedName>
    <definedName name="_xlnm.Print_Titles" localSheetId="0">'Format '!$A:$B,'Format '!$3:$6</definedName>
  </definedNames>
  <calcPr calcId="124519"/>
</workbook>
</file>

<file path=xl/calcChain.xml><?xml version="1.0" encoding="utf-8"?>
<calcChain xmlns="http://schemas.openxmlformats.org/spreadsheetml/2006/main">
  <c r="G165" i="13"/>
  <c r="G166"/>
  <c r="G167"/>
  <c r="G168"/>
  <c r="G169"/>
  <c r="G170"/>
  <c r="G171"/>
  <c r="G172"/>
  <c r="G173"/>
  <c r="G174"/>
  <c r="G175"/>
  <c r="G176"/>
  <c r="G177"/>
  <c r="G178"/>
  <c r="G147" l="1"/>
  <c r="G148"/>
  <c r="G149"/>
  <c r="G150"/>
  <c r="G138" l="1"/>
  <c r="G161" l="1"/>
  <c r="G156"/>
  <c r="G8"/>
  <c r="G10"/>
  <c r="G14"/>
  <c r="G17"/>
  <c r="G21"/>
  <c r="G25"/>
  <c r="G33"/>
  <c r="G37"/>
  <c r="G41"/>
  <c r="G49"/>
  <c r="G53"/>
  <c r="G57"/>
  <c r="G61"/>
  <c r="G63"/>
  <c r="G65"/>
  <c r="G73"/>
  <c r="G77"/>
  <c r="G81"/>
  <c r="G89"/>
  <c r="G93"/>
  <c r="G97"/>
  <c r="G101"/>
  <c r="G105"/>
  <c r="G108"/>
  <c r="G115"/>
  <c r="G120"/>
  <c r="G127"/>
  <c r="G135"/>
  <c r="G146"/>
  <c r="G151"/>
  <c r="G159"/>
  <c r="G160"/>
  <c r="G164"/>
  <c r="G94"/>
  <c r="G102"/>
  <c r="G133"/>
  <c r="G155"/>
  <c r="G162"/>
  <c r="G137"/>
  <c r="G69"/>
  <c r="G58"/>
  <c r="G62"/>
  <c r="G66"/>
  <c r="G70"/>
  <c r="G74"/>
  <c r="G78"/>
  <c r="G123"/>
  <c r="G157" l="1"/>
  <c r="G132"/>
  <c r="G130"/>
  <c r="G144"/>
  <c r="G116"/>
  <c r="G96"/>
  <c r="G88"/>
  <c r="G99"/>
  <c r="G107"/>
  <c r="G122"/>
  <c r="G131"/>
  <c r="G45"/>
  <c r="G29"/>
  <c r="G15"/>
  <c r="G111"/>
  <c r="G153"/>
  <c r="G152"/>
  <c r="G112"/>
  <c r="G79"/>
  <c r="G71"/>
  <c r="G85"/>
  <c r="G54"/>
  <c r="G46"/>
  <c r="G38"/>
  <c r="G30"/>
  <c r="G22"/>
  <c r="G13"/>
  <c r="G139"/>
  <c r="G82"/>
  <c r="G50"/>
  <c r="G42"/>
  <c r="G34"/>
  <c r="G26"/>
  <c r="G18"/>
  <c r="G9"/>
  <c r="G124"/>
  <c r="G145"/>
  <c r="G141"/>
  <c r="G86"/>
  <c r="G80"/>
  <c r="G76"/>
  <c r="G72"/>
  <c r="G68"/>
  <c r="G64"/>
  <c r="G60"/>
  <c r="G56"/>
  <c r="G52"/>
  <c r="G48"/>
  <c r="G44"/>
  <c r="G40"/>
  <c r="G36"/>
  <c r="G32"/>
  <c r="G28"/>
  <c r="G24"/>
  <c r="G20"/>
  <c r="G16"/>
  <c r="G11"/>
  <c r="G104"/>
  <c r="G142"/>
  <c r="G140"/>
  <c r="G128"/>
  <c r="G119"/>
  <c r="G110"/>
  <c r="G106"/>
  <c r="G75"/>
  <c r="G67"/>
  <c r="G59"/>
  <c r="G51"/>
  <c r="G47"/>
  <c r="G43"/>
  <c r="G39"/>
  <c r="G35"/>
  <c r="G31"/>
  <c r="G27"/>
  <c r="G23"/>
  <c r="G19"/>
  <c r="G12"/>
  <c r="G125"/>
  <c r="G117"/>
  <c r="G103"/>
  <c r="G95"/>
  <c r="G91"/>
  <c r="G87"/>
  <c r="G158"/>
  <c r="G134"/>
  <c r="G98"/>
  <c r="G92"/>
  <c r="G83"/>
  <c r="G129"/>
  <c r="G121"/>
  <c r="G113"/>
  <c r="G109"/>
  <c r="G126"/>
  <c r="G118"/>
  <c r="G55"/>
  <c r="G154"/>
  <c r="G100"/>
  <c r="G90"/>
  <c r="G163"/>
  <c r="G136"/>
  <c r="G114"/>
  <c r="G143"/>
  <c r="G84"/>
  <c r="E179"/>
  <c r="F179"/>
  <c r="G179" l="1"/>
</calcChain>
</file>

<file path=xl/sharedStrings.xml><?xml version="1.0" encoding="utf-8"?>
<sst xmlns="http://schemas.openxmlformats.org/spreadsheetml/2006/main" count="1096" uniqueCount="243">
  <si>
    <t>6 वा वेतन आयोग</t>
  </si>
  <si>
    <t>मंजूर पदे</t>
  </si>
  <si>
    <t>भरलेली पदे</t>
  </si>
  <si>
    <t>3 रा वेतन आयोग</t>
  </si>
  <si>
    <t>4 था वेतन आयोग</t>
  </si>
  <si>
    <t>वेतनश्रेणी</t>
  </si>
  <si>
    <t>ग्रेड वेतन</t>
  </si>
  <si>
    <t>संघटनेने मागणी केलेली वेतनसंरचना</t>
  </si>
  <si>
    <t>न्यायालयीन प्रकरण</t>
  </si>
  <si>
    <t xml:space="preserve">अभिप्राय </t>
  </si>
  <si>
    <t>अ</t>
  </si>
  <si>
    <t>15600-39100</t>
  </si>
  <si>
    <t>1500-1925</t>
  </si>
  <si>
    <t>3700-5000</t>
  </si>
  <si>
    <t>12000-16500</t>
  </si>
  <si>
    <t>600-1150</t>
  </si>
  <si>
    <t>2000-3500</t>
  </si>
  <si>
    <t>9300-34800</t>
  </si>
  <si>
    <t>7450-11500</t>
  </si>
  <si>
    <t>ब</t>
  </si>
  <si>
    <t>6500-10500</t>
  </si>
  <si>
    <t xml:space="preserve">नवनिर्मीत पद </t>
  </si>
  <si>
    <t>12000-18300</t>
  </si>
  <si>
    <t>क</t>
  </si>
  <si>
    <t>मूळ वेतनश्रेणी</t>
  </si>
  <si>
    <t>1400-2600</t>
  </si>
  <si>
    <t>वरिष्ठश्रेणी</t>
  </si>
  <si>
    <t>7500-12000</t>
  </si>
  <si>
    <t>365-760</t>
  </si>
  <si>
    <t>1640-2900</t>
  </si>
  <si>
    <t>600-950</t>
  </si>
  <si>
    <t>2000-3200</t>
  </si>
  <si>
    <t>500-900</t>
  </si>
  <si>
    <t>5500-9000</t>
  </si>
  <si>
    <t>पद मंजूर नाही</t>
  </si>
  <si>
    <t>1400-2300</t>
  </si>
  <si>
    <t>5000-8000</t>
  </si>
  <si>
    <t>395-800</t>
  </si>
  <si>
    <t>395-820</t>
  </si>
  <si>
    <t>1400-2320</t>
  </si>
  <si>
    <t>5200-20200</t>
  </si>
  <si>
    <t>4500-7000</t>
  </si>
  <si>
    <t>नवनिर्मीत पद</t>
  </si>
  <si>
    <t>4 वर्षाच्या सेवेनंतर</t>
  </si>
  <si>
    <t>1600-2660</t>
  </si>
  <si>
    <t>335-680</t>
  </si>
  <si>
    <t>1320-2040</t>
  </si>
  <si>
    <t>4000-6000</t>
  </si>
  <si>
    <t>290-540</t>
  </si>
  <si>
    <t>1200-1800</t>
  </si>
  <si>
    <t>1200-2040</t>
  </si>
  <si>
    <t>3050-4590</t>
  </si>
  <si>
    <t>975-1660</t>
  </si>
  <si>
    <t>3200-4900</t>
  </si>
  <si>
    <t>260-495</t>
  </si>
  <si>
    <t>975-1540</t>
  </si>
  <si>
    <t>950-1500</t>
  </si>
  <si>
    <t>250-435</t>
  </si>
  <si>
    <t>950-1400</t>
  </si>
  <si>
    <t>395-896</t>
  </si>
  <si>
    <t>1400-2396</t>
  </si>
  <si>
    <t>7450-11596</t>
  </si>
  <si>
    <t>200-280</t>
  </si>
  <si>
    <t>750-940</t>
  </si>
  <si>
    <t>7450-11597</t>
  </si>
  <si>
    <t>सहाव्या वेतन आयोगात पद नमुद नाही परंतु वर्ग-3 चे पद आहे.</t>
  </si>
  <si>
    <t>नवनिर्मीत</t>
  </si>
  <si>
    <t xml:space="preserve"> सहाव्या वेतन आयोगा नंतर पदनिर्मीती झाली असल्याने 7 व्या वेतन आयोगात वेतनश्रेणी मंजूर करणे आवश्यक </t>
  </si>
  <si>
    <t>ड</t>
  </si>
  <si>
    <t>205-355</t>
  </si>
  <si>
    <t>775-1150</t>
  </si>
  <si>
    <t>2610-400</t>
  </si>
  <si>
    <t>4440-7440</t>
  </si>
  <si>
    <t>2550-3200</t>
  </si>
  <si>
    <t>रिक्त पदे</t>
  </si>
  <si>
    <t>प्रशासकीय अधिकारी ( अतांत्रिक )/Administrative Officer (Non-Tech)</t>
  </si>
  <si>
    <t>प्रबंधक/Registrar</t>
  </si>
  <si>
    <t>लेखा अधिकारी/Accounts Officer</t>
  </si>
  <si>
    <t>नियोजन अधिकारी/Planning Officer</t>
  </si>
  <si>
    <t>सह सचिव (मरातंशिमं)/Joint Secretary (M.S.B.T.E.)</t>
  </si>
  <si>
    <t>जनसंपर्क अधिकारी (मरातंशिमं)/Public Relation Officer (M.S.B.T.E.)</t>
  </si>
  <si>
    <t>लॉ ऑफिसर (मरातंशिमं)/Law Officer (M.S.B.T.E.)</t>
  </si>
  <si>
    <t>अंतर्गत लेखा परिक्षक (मरातंशिमं)/Internal Accounts Auditor (M.S.B.T.E.)</t>
  </si>
  <si>
    <t>सिस्टीम ॲनालिस्ट (मरातंशिमं)/System Analyst (M..S. B.T.E.)</t>
  </si>
  <si>
    <t>प्रशासकीय अधिकारी (लेखा)/Administrative Officer (Accounts)</t>
  </si>
  <si>
    <t xml:space="preserve">पूर्णवेळ शिक्षक (मूळ श्रेणी)/Full Time Teacher </t>
  </si>
  <si>
    <t>पूर्णवेळ शिक्षक (वरीष्ठ श्रेणी)/</t>
  </si>
  <si>
    <t>लघुलेखक ( उच्चश्रेणी )/Stenographer (Higher Grade)</t>
  </si>
  <si>
    <t>निदेशक,  शिलामुद्रण/Instructor in Lithography</t>
  </si>
  <si>
    <t>निदेशक मोनोटाईप/Instructor in Monotype</t>
  </si>
  <si>
    <t>निदेशक मुद्रण/Instructor in Priniting</t>
  </si>
  <si>
    <t>निदेशक प्रतिरुप मुद्रण/Instructor in Photo Printing</t>
  </si>
  <si>
    <t>निदेशक रचना संकल्पन/Instructor Design</t>
  </si>
  <si>
    <t>कार्यक्रम अधिकारी/Program Officer</t>
  </si>
  <si>
    <t>कार्यदेशक वस्त्रनिर्माण/Foreman Textile</t>
  </si>
  <si>
    <t>कार्यदेशक /Foreman</t>
  </si>
  <si>
    <t>प्रोग्रॅमर/Programmer</t>
  </si>
  <si>
    <t>लघुलेखक ( निम्नश्रेणी )/Stenographer (Lower Grade)</t>
  </si>
  <si>
    <t>उपकरण कार्यदेशक/Instrument Foreman</t>
  </si>
  <si>
    <t>शारिरीक प्रशिक्षण निदेशक/P. T. Instructor</t>
  </si>
  <si>
    <t>डाटा एंट्री ऑपरेटर/Data Entry Operator</t>
  </si>
  <si>
    <t>प्रमुख लिपीक/मुख्य लिपीक/लेखा परिक्षक/Head Clerk / Auditor</t>
  </si>
  <si>
    <t>पुर्णवेळ निदेशक/Full Time Instructor</t>
  </si>
  <si>
    <t>निदेशक (एचएमसीटी )/Instructor (HMCT)</t>
  </si>
  <si>
    <t>भांडारपाल/Store Keeper</t>
  </si>
  <si>
    <t>तांत्रिक सहाय्यक/तंत्र सहाय्यक धातुशास्त्र/Technical Assistant</t>
  </si>
  <si>
    <t>रासायनिक सहाय्यक/Chemical Assistant</t>
  </si>
  <si>
    <t>सहाय्यक रासायनिक/Chemical Assistant</t>
  </si>
  <si>
    <t>प्रभारक/Chargeman</t>
  </si>
  <si>
    <t>सहाय्यक अधिक्षक (चर्मकला)/Asst. Superintedant (Leather)</t>
  </si>
  <si>
    <t>आर्टीस्ट/Artist</t>
  </si>
  <si>
    <t>4 वर्षाच्या सेवेनंतर/After 4 years of qualifying service</t>
  </si>
  <si>
    <t>विश्लेषक/Analyst</t>
  </si>
  <si>
    <t>फोटोग्राफर/Photographer</t>
  </si>
  <si>
    <t>लिपीक नि भांडारपाल/Clerk Cum Storekeeper</t>
  </si>
  <si>
    <t>निदेशक मुद्रण/Instructor (Printing)</t>
  </si>
  <si>
    <t>निदेशक/Instructor</t>
  </si>
  <si>
    <t>इंजिन परिचर/Engine Attendent</t>
  </si>
  <si>
    <t>कुशल कारागीर/Skilled Artisan</t>
  </si>
  <si>
    <t>वरीष्ठ प्रयोगशाळा सहाय्यक/Senior Laboratory Assistant</t>
  </si>
  <si>
    <t>लघुटंकलेखक/Stenotypists</t>
  </si>
  <si>
    <t>प्राणी गृहपाल / प्राणी संग्रहरक्षक/Animan Housekeeper / Musium Keeper</t>
  </si>
  <si>
    <t>प्रयोगशाळा सहाय्यक/Laboratory Assistant</t>
  </si>
  <si>
    <t>झेरॉक्स चालक/झेरोग्राफी चालक/Zerography Operator</t>
  </si>
  <si>
    <t>दुरध्वनीचालक / दुरध्वनीचालक तथा चौकशी सहाय्यक/Telephone Operator cum Enquiry Assistant</t>
  </si>
  <si>
    <t>सहाय्यक इंजिन चालक/Assistant Engine Driver</t>
  </si>
  <si>
    <t>पंप परिचर/Pump Attendant</t>
  </si>
  <si>
    <t>लिपीक टंकलेखक / कनिष्ठ लिपीक / टंकलेखक/Clerk cum Typist / Junior Clerk / Typisc</t>
  </si>
  <si>
    <t>वाहनचालक/Driver</t>
  </si>
  <si>
    <t>भांडारपाल / लिपीक तथा भांडारपाल/Store Keeper / Clerk cum storekeeper</t>
  </si>
  <si>
    <t xml:space="preserve">यंत्र परिचर/Machine Attendant </t>
  </si>
  <si>
    <t xml:space="preserve">ग्रंथालय परीचर/Library Attendant </t>
  </si>
  <si>
    <t xml:space="preserve">प्रयोगशाळा परीचर/Laboratory Attendant </t>
  </si>
  <si>
    <t>ग्रंथपाल/Librarian</t>
  </si>
  <si>
    <t>ऑटो टेक्नीशियन/Autotechnician</t>
  </si>
  <si>
    <t>तांत्रिक सहाय्यक (मरातंशि)/Technical Assistant (M.S.B.T.E.)</t>
  </si>
  <si>
    <t>ग्रंथालय सहाय्यक/Library Assistant</t>
  </si>
  <si>
    <t>भांडार परिचर/Store Attendant</t>
  </si>
  <si>
    <t xml:space="preserve">प्रयांगशाळा परीचर /Laboratory Attendant </t>
  </si>
  <si>
    <t>नाईक / दप्तरी/Naik / Daftary</t>
  </si>
  <si>
    <t>झेरॉक्स ऑपरेटर /Xerox Operator</t>
  </si>
  <si>
    <t>हमाल / हमाल परिचर/Hamal / Hamal Attendant</t>
  </si>
  <si>
    <t>माळी / मुख्य माळी / सहाय्यक माळी/ मालन/Main Mali / Assistant Mali / Malan</t>
  </si>
  <si>
    <t>यंत्र परिचर दर्जा 2/Machine Attendant, Grade -II</t>
  </si>
  <si>
    <t>सर्वेक्षण उपकरण परीचर/Survey Instrument Attendant</t>
  </si>
  <si>
    <t>गट परीचर/Group Attendant</t>
  </si>
  <si>
    <t>पहारेकरी/Watchman</t>
  </si>
  <si>
    <t>शिपाई / ग्रंथालय शिपाई/Peon / Library Peon</t>
  </si>
  <si>
    <t>सफाईगार परिचर/Sweeper Attendant</t>
  </si>
  <si>
    <t xml:space="preserve">सफाईगार/Sweeper </t>
  </si>
  <si>
    <t>सर्वेक्षण परीचर/Survey Attendant</t>
  </si>
  <si>
    <t>चित्रशाळा परीचर/Drawing Room Attendant</t>
  </si>
  <si>
    <t>हमाल दर्जा 1/Hamal (Grade-I)</t>
  </si>
  <si>
    <t>यंत्र परीचर/Machine Attendant</t>
  </si>
  <si>
    <t>यंत्र परीचर दर्जा 1/Machine Attendant, Grade -I</t>
  </si>
  <si>
    <t>झेरॉक्स ऑपरेटर / रेप्रोग्राफिक मशिन ऑपरेटर/Xerox Operator/Reprographic Machine Operator</t>
  </si>
  <si>
    <t>कर्मशाळा परिचर/Workshop Attendant</t>
  </si>
  <si>
    <t>वसतीगृह परिचर तथा शिपाई/Hostel Attendant Cum Peon</t>
  </si>
  <si>
    <t>शिपाई /Peon</t>
  </si>
  <si>
    <t>प्रयोगशाळा परिचर/हमाल/Laboratory Attendant / Hamal</t>
  </si>
  <si>
    <t>ग्रंथालय शिपाई/Library Peon</t>
  </si>
  <si>
    <t>शिपाई/हमाल/Peon / Hamal</t>
  </si>
  <si>
    <t>शिपाई (कंत्राटी)/Peon (Contract Basis)</t>
  </si>
  <si>
    <t>हमाल (कंत्राटी)/Hamal (Contract Basis)</t>
  </si>
  <si>
    <t>एकूण</t>
  </si>
  <si>
    <t xml:space="preserve">प्रयोगशाळा परीचर /Laboratory Attendant </t>
  </si>
  <si>
    <t>निदेशक (इंजिन परिचर)/Engine Attendent</t>
  </si>
  <si>
    <t>9300-39100</t>
  </si>
  <si>
    <t>सहाय्यक कक्ष अधिकारी / Assistant Desk Officer</t>
  </si>
  <si>
    <t>पूर्णवेळ शिक्षक (निवड श्रेणी)/</t>
  </si>
  <si>
    <t>पुर्णवेळ निदेशक (वरिष्ठ श्रेणी)/Full Time Instructor</t>
  </si>
  <si>
    <t>पुर्णवेळ निदेशक (निवड श्रेणी)/Full Time Instructor</t>
  </si>
  <si>
    <t>यंत्रचालक/मशिन ऑपरेटर /Machine Operator</t>
  </si>
  <si>
    <t>निदेशक (सर्वेक्षण उपकरण यांत्रिक)/ Instructor (Survey Instrument Mechanics)</t>
  </si>
  <si>
    <t>निदेशक (मोटार मॅकॅनिक / मशिन मॅकॅनिक) / Instructor (Motor Mechanic / Machine Mechanic)</t>
  </si>
  <si>
    <t>निदेशक (उपकरण यांत्रिकी)/Instructor (Instrument Mechanic)</t>
  </si>
  <si>
    <t>निदेशक (वीजतंत्री / विद्युत मिस्त्री)/Instructor (Electrician)</t>
  </si>
  <si>
    <t>निदेशक (तंत्र सहाय्यक धातुशास्त्र) /Instructor (Technical Assistant)</t>
  </si>
  <si>
    <t>निदेशक (गवंडी)/Instructor (Mason)</t>
  </si>
  <si>
    <t>निदेशक (पॅटर्नमेकर)/Instructor (Pattern Maker)</t>
  </si>
  <si>
    <t>निदेशक (संधाता)/Instructor (Welder)</t>
  </si>
  <si>
    <t>निदेशक (नळ कारागीर-नि पत्रेकारागीर-नि संधाता/नळ कारागीर सॅनेटरी फिटींग)/Instructor (Plumber cum Tin Smith cum Welder)</t>
  </si>
  <si>
    <t>निदेशक (पत्रेकारागीर नि नळकारागीर)/Instructor (Tin Smith cum Plumber)</t>
  </si>
  <si>
    <t>निदेशक (जोडारी)/Instructor (Fitter)</t>
  </si>
  <si>
    <t>निदेशक (सुतार)/Instructor (Carpenter)</t>
  </si>
  <si>
    <t>निदेशक (यांत्रिकी / यंत्र कारागीर)/Instructor (Machinist)</t>
  </si>
  <si>
    <t>निदेशक (कातारी) /Instructor (Turner)</t>
  </si>
  <si>
    <t>निदेशक (लोहार)/Instructor (Blacksmith)</t>
  </si>
  <si>
    <t>निदेशक (साचेकार)/Instructor (Moulder)</t>
  </si>
  <si>
    <t>निदेशक (नळ कारागीर) /Instructor (Plumber)</t>
  </si>
  <si>
    <t>निदेशक (गॅस आणि विद्युत वेल्डर)/Instructor (Gas and Electrice Welder)</t>
  </si>
  <si>
    <t>निदेशक (अभिरक्षक) /Instructor (Curator)</t>
  </si>
  <si>
    <t>निदेशक (विद्युत उपकरण यांत्रिकी)/Instructor (Electrical Instrument Mechanic)</t>
  </si>
  <si>
    <t>निदेशक (इंजिन सहाय्यक / सहाय्यक इंजिन) चालक/Instructor (Engine Assistant)</t>
  </si>
  <si>
    <t>निदेशक (विद्युत मिस्त्री)/Instructor (Electrical Mistry)</t>
  </si>
  <si>
    <t>निदेशक (यंत्र आरेखक / आरेखक यांत्रिकी) /Instructor (Machine Draftsman)</t>
  </si>
  <si>
    <t>निदेशक (उपकरण अभिरक्षक भुमापन / भुशास्त्र)/Instructor (Curator Instrument Soild measuring / Geology)</t>
  </si>
  <si>
    <t>निदेशक (स्वयंचलित यांत्रिक)/Instructor (Automechanic)</t>
  </si>
  <si>
    <t>निदेशक (अभिरक्षक भुमापन उपकरण) /Instructor (Curator Instrument Soild measuring)</t>
  </si>
  <si>
    <t>निदेशक (सर्वेक्षण उपकरण अभिरक्षक) /Instructor (Curator Survey Instruments)</t>
  </si>
  <si>
    <t>निदेशक (यंत्र सहाय्यक)/Instructor (Machine Assistant)</t>
  </si>
  <si>
    <t>निदेशक (तांत्रिक प्रयोगशाळा सहाय्यक)/Instructor (Technical Laboratory Assistant)</t>
  </si>
  <si>
    <t>निदेशक (मोटार यांत्रिक / मोटार निदेशक)/Instructor (Motor Mechanic / Motor Instructor)</t>
  </si>
  <si>
    <t>निदेशक (कुशल कारागीर)/Instructor (Skilled Artisan)</t>
  </si>
  <si>
    <t>निदेशक (तारतंत्री तथा प्रयोगशाळा सहाय्यक)/Instructor (Wiremen cum Laboratory Assistant)</t>
  </si>
  <si>
    <t>निदेशक (ए व्हि एडस् टेक्निशीयन)/Instructor (Audio Visual Aids Technician)</t>
  </si>
  <si>
    <t>निदेशक (कार्यदेशक चर्मकला)/Instructor (Foreman Leather)</t>
  </si>
  <si>
    <t>निदेशक (मोटार निदेशक)/Instructor (Motor Instructor)</t>
  </si>
  <si>
    <t>निदेशक (बंधकार)/Instructor (Binder)</t>
  </si>
  <si>
    <t>निदेशक (कनिष्ठ वीजतंत्री / वीजतंत्री / यंत्रतंत्री)/Instructor (Junior Electrician / Electrician)</t>
  </si>
  <si>
    <t>निदेशक (संग्रहालय सहाय्यक)/Instructor (Musium Assistant)</t>
  </si>
  <si>
    <t>निदेशक (प्रयोगशाळा तंत्रज्ञ)/Instructor (Laboratory Technician)</t>
  </si>
  <si>
    <t>निदेशक वस्त्रनिर्माण/Instructor (Texile Instructor)</t>
  </si>
  <si>
    <t>निदेशक (भट्टीचालक)/Instructor (Furnance Operator)</t>
  </si>
  <si>
    <t>निदेशक (रेडीओ मेकॅनिक)/Instructor (Radio Mechanic)</t>
  </si>
  <si>
    <t>निदेशक (शिल्प निदेशक)/Instructor (Sculputer Instructor)</t>
  </si>
  <si>
    <t>आरेखक/Draftssman</t>
  </si>
  <si>
    <t>निदेशक (वायरमन)/Instructor (Wireman) कंत्राटी</t>
  </si>
  <si>
    <t>उपसचिव/ Deputy Secretary (मंत्रालयीन कक्ष)</t>
  </si>
  <si>
    <t>कक्ष अधिकारी / Desk Officer  (As per 15.11.2010 G.R.) MSBTE</t>
  </si>
  <si>
    <t>(अ/ ब/ क/ ड)</t>
  </si>
  <si>
    <t>लेखापाल/ वरीष्ठ लिपीक ( एचएमसीटी, पुणे)/Accounts/Senior Clerk (HMCT, Pune)</t>
  </si>
  <si>
    <t>निदेशक (प्रशीतन व वातानुकुल यांत्रिक)/ Instructor (Refrigeration and Air Conditioning Mechanic)</t>
  </si>
  <si>
    <t>निदेशक (सर्वसाधारण यांत्रिकी) /Instructor (General Mechanic)</t>
  </si>
  <si>
    <t>टिप्पणी सहाय्यक / लेखापाल / वरीष्ठ लिपीक/ Noting Assistant / Accountant / Senior Clerk</t>
  </si>
  <si>
    <t>सहाय्यक ग्रंथपाल/Assistant Librarian</t>
  </si>
  <si>
    <t>वेतनबँड Pay Band</t>
  </si>
  <si>
    <t>पदनाम / Designation</t>
  </si>
  <si>
    <t>अ.क्र / Sr. No.</t>
  </si>
  <si>
    <t>ग्रेड वेतन Grade Pay</t>
  </si>
  <si>
    <t>विद्यमान वेतन संरचना व असल्यास विशेष वेतन / Exting Pay structure and Special Pay, if any 
(रक्कम रुपयांत / Amount in Rs.)</t>
  </si>
  <si>
    <t>दि. 01.01.2016 रोजी असलेल्या पदांची माहिती</t>
  </si>
  <si>
    <t>गट</t>
  </si>
  <si>
    <t>लेखा अधिकारी (मरातंशिमं)/Accounts Officer (M.S.B.T.E.)</t>
  </si>
  <si>
    <t xml:space="preserve">कार्यालयीन अधिक्षक Office Superintendant </t>
  </si>
  <si>
    <t xml:space="preserve">अधिक्षक /Superintendent </t>
  </si>
  <si>
    <t xml:space="preserve">आरेखक/ Draftssman </t>
  </si>
  <si>
    <t>सिस्टीम मॅनेजर / ॲडमिनिस्ट्रेटर / System Manager / Administrator</t>
  </si>
  <si>
    <t>अशासकीय अनुदानीत संस्था</t>
  </si>
  <si>
    <t>संस्थेचे नाव--</t>
  </si>
  <si>
    <t>टिप- उपरोक्त नमूद पदांव्यतिरिक्त पदे संस्थेत मंजूर असल्यास ही पदे अनुक्रमांक 157 नंतर दर्शविण्यात यावीत. तसेच पद मंजुरीचे शासन निर्णय क्रमांक अभिप्रायमध्ये लिहून सदर शासन निर्णयाची प्रत सोबत जोडावी.</t>
  </si>
  <si>
    <t>5 वा वेतन आयोग</t>
  </si>
  <si>
    <t xml:space="preserve"> 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</si>
</sst>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sz val="10"/>
      <name val="Arial"/>
      <family val="2"/>
    </font>
    <font>
      <b/>
      <sz val="14"/>
      <name val="DVOT-Yogesh"/>
    </font>
    <font>
      <sz val="14"/>
      <color rgb="FFFF0000"/>
      <name val="DVOT-Yogesh"/>
    </font>
    <font>
      <sz val="14"/>
      <name val="DVOT-Yogesh"/>
    </font>
    <font>
      <sz val="14"/>
      <color rgb="FF000000"/>
      <name val="DVOT-Yogesh"/>
    </font>
    <font>
      <sz val="14"/>
      <color rgb="FF00B050"/>
      <name val="DVOT-Yogesh"/>
    </font>
    <font>
      <sz val="14"/>
      <color rgb="FF0070C0"/>
      <name val="DVOT-Yogesh"/>
    </font>
    <font>
      <sz val="14"/>
      <color rgb="FF7030A0"/>
      <name val="DVOT-Yogesh"/>
    </font>
    <font>
      <sz val="14"/>
      <color rgb="FF00B0F0"/>
      <name val="DVOT-Yogesh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left" vertical="center" wrapText="1"/>
      <protection locked="0"/>
    </xf>
    <xf numFmtId="0" fontId="4" fillId="2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81"/>
  <sheetViews>
    <sheetView tabSelected="1" view="pageBreakPreview" topLeftCell="A166" zoomScale="60" zoomScaleNormal="55" zoomScalePageLayoutView="25" workbookViewId="0">
      <selection activeCell="B172" sqref="B172"/>
    </sheetView>
  </sheetViews>
  <sheetFormatPr defaultColWidth="9.140625" defaultRowHeight="18"/>
  <cols>
    <col min="1" max="1" width="6.5703125" style="23" customWidth="1"/>
    <col min="2" max="2" width="75.28515625" style="52" customWidth="1"/>
    <col min="3" max="3" width="20" style="23" customWidth="1"/>
    <col min="4" max="4" width="18.5703125" style="23" customWidth="1"/>
    <col min="5" max="5" width="9.7109375" style="53" customWidth="1"/>
    <col min="6" max="6" width="10" style="23" customWidth="1"/>
    <col min="7" max="7" width="19.7109375" style="53" customWidth="1"/>
    <col min="8" max="14" width="19.7109375" style="23" hidden="1" customWidth="1"/>
    <col min="15" max="15" width="19.7109375" style="23" customWidth="1"/>
    <col min="16" max="16" width="67" style="23" customWidth="1"/>
    <col min="17" max="218" width="9.140625" style="33"/>
    <col min="219" max="16384" width="9.140625" style="23"/>
  </cols>
  <sheetData>
    <row r="1" spans="1:218" s="32" customFormat="1">
      <c r="A1" s="77" t="s">
        <v>238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</row>
    <row r="2" spans="1:218" s="55" customFormat="1" ht="22.9" customHeight="1">
      <c r="A2" s="78" t="s">
        <v>228</v>
      </c>
      <c r="B2" s="78" t="s">
        <v>227</v>
      </c>
      <c r="C2" s="79" t="s">
        <v>230</v>
      </c>
      <c r="D2" s="79"/>
      <c r="E2" s="78" t="s">
        <v>231</v>
      </c>
      <c r="F2" s="78"/>
      <c r="G2" s="78"/>
      <c r="H2" s="78"/>
      <c r="I2" s="78"/>
      <c r="J2" s="78"/>
      <c r="K2" s="78"/>
      <c r="L2" s="78"/>
      <c r="M2" s="4"/>
      <c r="N2" s="4"/>
      <c r="O2" s="78" t="s">
        <v>232</v>
      </c>
      <c r="P2" s="79" t="s">
        <v>9</v>
      </c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</row>
    <row r="3" spans="1:218" s="24" customFormat="1" ht="43.15" customHeight="1">
      <c r="A3" s="78"/>
      <c r="B3" s="78"/>
      <c r="C3" s="79"/>
      <c r="D3" s="79"/>
      <c r="E3" s="78"/>
      <c r="F3" s="78"/>
      <c r="G3" s="78"/>
      <c r="H3" s="78"/>
      <c r="I3" s="78"/>
      <c r="J3" s="78"/>
      <c r="K3" s="78"/>
      <c r="L3" s="78"/>
      <c r="O3" s="78"/>
      <c r="P3" s="79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</row>
    <row r="4" spans="1:218" s="56" customFormat="1" ht="23.25" customHeight="1" thickBot="1">
      <c r="A4" s="78"/>
      <c r="B4" s="78"/>
      <c r="C4" s="79"/>
      <c r="D4" s="79"/>
      <c r="E4" s="78"/>
      <c r="F4" s="78"/>
      <c r="G4" s="78"/>
      <c r="H4" s="78"/>
      <c r="I4" s="78"/>
      <c r="J4" s="78"/>
      <c r="K4" s="78"/>
      <c r="L4" s="78"/>
      <c r="M4" s="24"/>
      <c r="N4" s="24"/>
      <c r="O4" s="78"/>
      <c r="P4" s="79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</row>
    <row r="5" spans="1:218" s="55" customFormat="1" ht="4.9000000000000004" customHeight="1" thickTop="1">
      <c r="A5" s="78"/>
      <c r="B5" s="78"/>
      <c r="C5" s="79"/>
      <c r="D5" s="79"/>
      <c r="E5" s="80" t="s">
        <v>1</v>
      </c>
      <c r="F5" s="79" t="s">
        <v>2</v>
      </c>
      <c r="G5" s="80" t="s">
        <v>74</v>
      </c>
      <c r="H5" s="79" t="s">
        <v>3</v>
      </c>
      <c r="I5" s="79" t="s">
        <v>4</v>
      </c>
      <c r="J5" s="79" t="s">
        <v>241</v>
      </c>
      <c r="K5" s="79" t="s">
        <v>0</v>
      </c>
      <c r="L5" s="79"/>
      <c r="M5" s="24"/>
      <c r="N5" s="24"/>
      <c r="O5" s="78" t="s">
        <v>220</v>
      </c>
      <c r="P5" s="79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</row>
    <row r="6" spans="1:218" s="56" customFormat="1" ht="47.45" customHeight="1" thickBot="1">
      <c r="A6" s="78"/>
      <c r="B6" s="78"/>
      <c r="C6" s="24" t="s">
        <v>226</v>
      </c>
      <c r="D6" s="24" t="s">
        <v>229</v>
      </c>
      <c r="E6" s="80"/>
      <c r="F6" s="79"/>
      <c r="G6" s="80"/>
      <c r="H6" s="79"/>
      <c r="I6" s="79"/>
      <c r="J6" s="79"/>
      <c r="K6" s="24" t="s">
        <v>5</v>
      </c>
      <c r="L6" s="24" t="s">
        <v>6</v>
      </c>
      <c r="M6" s="24" t="s">
        <v>7</v>
      </c>
      <c r="N6" s="24" t="s">
        <v>8</v>
      </c>
      <c r="O6" s="78"/>
      <c r="P6" s="79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</row>
    <row r="7" spans="1:218" s="35" customFormat="1" ht="41.45" customHeight="1" thickTop="1" thickBot="1">
      <c r="A7" s="82" t="s">
        <v>239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3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</row>
    <row r="8" spans="1:218" s="34" customFormat="1" ht="45" customHeight="1" thickTop="1" thickBot="1">
      <c r="A8" s="24">
        <v>1</v>
      </c>
      <c r="B8" s="57" t="s">
        <v>75</v>
      </c>
      <c r="C8" s="24" t="s">
        <v>17</v>
      </c>
      <c r="D8" s="24">
        <v>5000</v>
      </c>
      <c r="E8" s="5"/>
      <c r="F8" s="28"/>
      <c r="G8" s="25">
        <f t="shared" ref="G8:G53" si="0">E8-F8</f>
        <v>0</v>
      </c>
      <c r="H8" s="24" t="s">
        <v>15</v>
      </c>
      <c r="I8" s="24" t="s">
        <v>16</v>
      </c>
      <c r="J8" s="24" t="s">
        <v>18</v>
      </c>
      <c r="K8" s="24" t="s">
        <v>17</v>
      </c>
      <c r="L8" s="24">
        <v>5000</v>
      </c>
      <c r="M8" s="24"/>
      <c r="N8" s="24"/>
      <c r="O8" s="69" t="s">
        <v>10</v>
      </c>
      <c r="P8" s="28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</row>
    <row r="9" spans="1:218" ht="45" customHeight="1" thickTop="1">
      <c r="A9" s="24">
        <v>2</v>
      </c>
      <c r="B9" s="57" t="s">
        <v>76</v>
      </c>
      <c r="C9" s="24" t="s">
        <v>17</v>
      </c>
      <c r="D9" s="24">
        <v>4400</v>
      </c>
      <c r="E9" s="5">
        <v>0</v>
      </c>
      <c r="F9" s="28">
        <v>0</v>
      </c>
      <c r="G9" s="25">
        <f t="shared" si="0"/>
        <v>0</v>
      </c>
      <c r="H9" s="64" t="s">
        <v>15</v>
      </c>
      <c r="I9" s="64" t="s">
        <v>16</v>
      </c>
      <c r="J9" s="64" t="s">
        <v>20</v>
      </c>
      <c r="K9" s="64" t="s">
        <v>17</v>
      </c>
      <c r="L9" s="64">
        <v>4400</v>
      </c>
      <c r="M9" s="24"/>
      <c r="N9" s="24"/>
      <c r="O9" s="69" t="s">
        <v>19</v>
      </c>
      <c r="P9" s="28"/>
    </row>
    <row r="10" spans="1:218" ht="45" customHeight="1">
      <c r="A10" s="24">
        <v>3</v>
      </c>
      <c r="B10" s="57" t="s">
        <v>77</v>
      </c>
      <c r="C10" s="24" t="s">
        <v>17</v>
      </c>
      <c r="D10" s="24">
        <v>4600</v>
      </c>
      <c r="E10" s="5"/>
      <c r="F10" s="28"/>
      <c r="G10" s="25">
        <f t="shared" si="0"/>
        <v>0</v>
      </c>
      <c r="H10" s="64" t="s">
        <v>15</v>
      </c>
      <c r="I10" s="64" t="s">
        <v>16</v>
      </c>
      <c r="J10" s="64" t="s">
        <v>20</v>
      </c>
      <c r="K10" s="64" t="s">
        <v>17</v>
      </c>
      <c r="L10" s="64">
        <v>4600</v>
      </c>
      <c r="M10" s="24"/>
      <c r="N10" s="24"/>
      <c r="O10" s="69" t="s">
        <v>19</v>
      </c>
      <c r="P10" s="27"/>
    </row>
    <row r="11" spans="1:218" ht="45" customHeight="1">
      <c r="A11" s="24">
        <v>4</v>
      </c>
      <c r="B11" s="58" t="s">
        <v>78</v>
      </c>
      <c r="C11" s="24" t="s">
        <v>17</v>
      </c>
      <c r="D11" s="24">
        <v>4400</v>
      </c>
      <c r="E11" s="5"/>
      <c r="F11" s="28"/>
      <c r="G11" s="25">
        <f t="shared" si="0"/>
        <v>0</v>
      </c>
      <c r="H11" s="64" t="s">
        <v>15</v>
      </c>
      <c r="I11" s="64" t="s">
        <v>16</v>
      </c>
      <c r="J11" s="64" t="s">
        <v>20</v>
      </c>
      <c r="K11" s="64" t="s">
        <v>17</v>
      </c>
      <c r="L11" s="64">
        <v>4400</v>
      </c>
      <c r="M11" s="24"/>
      <c r="N11" s="24"/>
      <c r="O11" s="69" t="s">
        <v>19</v>
      </c>
      <c r="P11" s="28"/>
    </row>
    <row r="12" spans="1:218" s="37" customFormat="1" ht="45" customHeight="1">
      <c r="A12" s="24">
        <v>5</v>
      </c>
      <c r="B12" s="59" t="s">
        <v>85</v>
      </c>
      <c r="C12" s="60" t="s">
        <v>17</v>
      </c>
      <c r="D12" s="60">
        <v>4600</v>
      </c>
      <c r="E12" s="7"/>
      <c r="F12" s="27"/>
      <c r="G12" s="8">
        <f t="shared" si="0"/>
        <v>0</v>
      </c>
      <c r="H12" s="60" t="s">
        <v>24</v>
      </c>
      <c r="I12" s="60" t="s">
        <v>25</v>
      </c>
      <c r="J12" s="60" t="s">
        <v>20</v>
      </c>
      <c r="K12" s="60" t="s">
        <v>17</v>
      </c>
      <c r="L12" s="60">
        <v>4400</v>
      </c>
      <c r="M12" s="60"/>
      <c r="N12" s="60"/>
      <c r="O12" s="70" t="s">
        <v>23</v>
      </c>
      <c r="P12" s="27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</row>
    <row r="13" spans="1:218" s="37" customFormat="1" ht="45" customHeight="1">
      <c r="A13" s="24">
        <v>6</v>
      </c>
      <c r="B13" s="59" t="s">
        <v>86</v>
      </c>
      <c r="C13" s="60" t="s">
        <v>11</v>
      </c>
      <c r="D13" s="60">
        <v>5400</v>
      </c>
      <c r="E13" s="7"/>
      <c r="F13" s="27"/>
      <c r="G13" s="8">
        <f t="shared" si="0"/>
        <v>0</v>
      </c>
      <c r="H13" s="84" t="s">
        <v>26</v>
      </c>
      <c r="I13" s="84"/>
      <c r="J13" s="60" t="s">
        <v>27</v>
      </c>
      <c r="K13" s="60" t="s">
        <v>17</v>
      </c>
      <c r="L13" s="60">
        <v>4800</v>
      </c>
      <c r="M13" s="60"/>
      <c r="N13" s="60"/>
      <c r="O13" s="70" t="s">
        <v>23</v>
      </c>
      <c r="P13" s="27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</row>
    <row r="14" spans="1:218" s="37" customFormat="1" ht="45" customHeight="1">
      <c r="A14" s="24">
        <v>7</v>
      </c>
      <c r="B14" s="59" t="s">
        <v>169</v>
      </c>
      <c r="C14" s="60" t="s">
        <v>11</v>
      </c>
      <c r="D14" s="60">
        <v>5700</v>
      </c>
      <c r="E14" s="7"/>
      <c r="F14" s="27"/>
      <c r="G14" s="8">
        <f t="shared" si="0"/>
        <v>0</v>
      </c>
      <c r="H14" s="84" t="s">
        <v>26</v>
      </c>
      <c r="I14" s="84"/>
      <c r="J14" s="60" t="s">
        <v>27</v>
      </c>
      <c r="K14" s="60" t="s">
        <v>17</v>
      </c>
      <c r="L14" s="60">
        <v>4800</v>
      </c>
      <c r="M14" s="60"/>
      <c r="N14" s="60"/>
      <c r="O14" s="70" t="s">
        <v>23</v>
      </c>
      <c r="P14" s="27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</row>
    <row r="15" spans="1:218" ht="33" customHeight="1">
      <c r="A15" s="24">
        <v>8</v>
      </c>
      <c r="B15" s="57" t="s">
        <v>216</v>
      </c>
      <c r="C15" s="24" t="s">
        <v>17</v>
      </c>
      <c r="D15" s="24">
        <v>4400</v>
      </c>
      <c r="E15" s="5"/>
      <c r="F15" s="28"/>
      <c r="G15" s="25">
        <f t="shared" si="0"/>
        <v>0</v>
      </c>
      <c r="H15" s="24" t="s">
        <v>28</v>
      </c>
      <c r="I15" s="24" t="s">
        <v>29</v>
      </c>
      <c r="J15" s="24" t="s">
        <v>20</v>
      </c>
      <c r="K15" s="24" t="s">
        <v>17</v>
      </c>
      <c r="L15" s="24">
        <v>4400</v>
      </c>
      <c r="M15" s="24"/>
      <c r="N15" s="24"/>
      <c r="O15" s="69" t="s">
        <v>23</v>
      </c>
      <c r="P15" s="28"/>
    </row>
    <row r="16" spans="1:218" ht="45" customHeight="1">
      <c r="A16" s="24">
        <v>9</v>
      </c>
      <c r="B16" s="57" t="s">
        <v>87</v>
      </c>
      <c r="C16" s="24" t="s">
        <v>17</v>
      </c>
      <c r="D16" s="24">
        <v>4400</v>
      </c>
      <c r="E16" s="5"/>
      <c r="F16" s="28"/>
      <c r="G16" s="25">
        <f t="shared" si="0"/>
        <v>0</v>
      </c>
      <c r="H16" s="24" t="s">
        <v>30</v>
      </c>
      <c r="I16" s="24" t="s">
        <v>31</v>
      </c>
      <c r="J16" s="24" t="s">
        <v>20</v>
      </c>
      <c r="K16" s="24" t="s">
        <v>17</v>
      </c>
      <c r="L16" s="24">
        <v>4400</v>
      </c>
      <c r="M16" s="24"/>
      <c r="N16" s="24"/>
      <c r="O16" s="69" t="s">
        <v>23</v>
      </c>
      <c r="P16" s="28"/>
    </row>
    <row r="17" spans="1:218" ht="45" customHeight="1">
      <c r="A17" s="24">
        <v>10</v>
      </c>
      <c r="B17" s="57" t="s">
        <v>88</v>
      </c>
      <c r="C17" s="24" t="s">
        <v>17</v>
      </c>
      <c r="D17" s="24">
        <v>4300</v>
      </c>
      <c r="E17" s="5"/>
      <c r="F17" s="28"/>
      <c r="G17" s="25">
        <f t="shared" si="0"/>
        <v>0</v>
      </c>
      <c r="H17" s="24" t="s">
        <v>32</v>
      </c>
      <c r="I17" s="24" t="s">
        <v>29</v>
      </c>
      <c r="J17" s="24" t="s">
        <v>33</v>
      </c>
      <c r="K17" s="24" t="s">
        <v>17</v>
      </c>
      <c r="L17" s="24">
        <v>4300</v>
      </c>
      <c r="M17" s="24"/>
      <c r="N17" s="24"/>
      <c r="O17" s="69" t="s">
        <v>23</v>
      </c>
      <c r="P17" s="28"/>
    </row>
    <row r="18" spans="1:218" ht="45" customHeight="1">
      <c r="A18" s="24">
        <v>11</v>
      </c>
      <c r="B18" s="57" t="s">
        <v>89</v>
      </c>
      <c r="C18" s="24" t="s">
        <v>17</v>
      </c>
      <c r="D18" s="24">
        <v>4300</v>
      </c>
      <c r="E18" s="5"/>
      <c r="F18" s="28"/>
      <c r="G18" s="25">
        <f t="shared" si="0"/>
        <v>0</v>
      </c>
      <c r="H18" s="24" t="s">
        <v>32</v>
      </c>
      <c r="I18" s="24" t="s">
        <v>29</v>
      </c>
      <c r="J18" s="24" t="s">
        <v>33</v>
      </c>
      <c r="K18" s="24" t="s">
        <v>17</v>
      </c>
      <c r="L18" s="24">
        <v>4300</v>
      </c>
      <c r="M18" s="24"/>
      <c r="N18" s="24"/>
      <c r="O18" s="69" t="s">
        <v>23</v>
      </c>
      <c r="P18" s="28"/>
    </row>
    <row r="19" spans="1:218" ht="45" customHeight="1">
      <c r="A19" s="24">
        <v>12</v>
      </c>
      <c r="B19" s="57" t="s">
        <v>90</v>
      </c>
      <c r="C19" s="24" t="s">
        <v>17</v>
      </c>
      <c r="D19" s="24">
        <v>4300</v>
      </c>
      <c r="E19" s="5"/>
      <c r="F19" s="28"/>
      <c r="G19" s="25">
        <f t="shared" si="0"/>
        <v>0</v>
      </c>
      <c r="H19" s="24" t="s">
        <v>32</v>
      </c>
      <c r="I19" s="24" t="s">
        <v>29</v>
      </c>
      <c r="J19" s="24" t="s">
        <v>33</v>
      </c>
      <c r="K19" s="24" t="s">
        <v>17</v>
      </c>
      <c r="L19" s="24">
        <v>4300</v>
      </c>
      <c r="M19" s="24"/>
      <c r="N19" s="24"/>
      <c r="O19" s="69" t="s">
        <v>23</v>
      </c>
      <c r="P19" s="28"/>
    </row>
    <row r="20" spans="1:218" ht="45" customHeight="1">
      <c r="A20" s="24">
        <v>13</v>
      </c>
      <c r="B20" s="57" t="s">
        <v>91</v>
      </c>
      <c r="C20" s="24" t="s">
        <v>17</v>
      </c>
      <c r="D20" s="24">
        <v>4300</v>
      </c>
      <c r="E20" s="5"/>
      <c r="F20" s="28"/>
      <c r="G20" s="25">
        <f t="shared" si="0"/>
        <v>0</v>
      </c>
      <c r="H20" s="24" t="s">
        <v>32</v>
      </c>
      <c r="I20" s="24" t="s">
        <v>29</v>
      </c>
      <c r="J20" s="24" t="s">
        <v>33</v>
      </c>
      <c r="K20" s="24" t="s">
        <v>17</v>
      </c>
      <c r="L20" s="24">
        <v>4300</v>
      </c>
      <c r="M20" s="24"/>
      <c r="N20" s="24"/>
      <c r="O20" s="69" t="s">
        <v>23</v>
      </c>
      <c r="P20" s="28"/>
    </row>
    <row r="21" spans="1:218" ht="45" customHeight="1">
      <c r="A21" s="24">
        <v>14</v>
      </c>
      <c r="B21" s="57" t="s">
        <v>92</v>
      </c>
      <c r="C21" s="24" t="s">
        <v>17</v>
      </c>
      <c r="D21" s="24">
        <v>4300</v>
      </c>
      <c r="E21" s="5"/>
      <c r="F21" s="28"/>
      <c r="G21" s="25">
        <f t="shared" si="0"/>
        <v>0</v>
      </c>
      <c r="H21" s="24" t="s">
        <v>32</v>
      </c>
      <c r="I21" s="24" t="s">
        <v>29</v>
      </c>
      <c r="J21" s="24" t="s">
        <v>33</v>
      </c>
      <c r="K21" s="24" t="s">
        <v>17</v>
      </c>
      <c r="L21" s="24">
        <v>4300</v>
      </c>
      <c r="M21" s="24"/>
      <c r="N21" s="24"/>
      <c r="O21" s="69" t="s">
        <v>23</v>
      </c>
      <c r="P21" s="28"/>
    </row>
    <row r="22" spans="1:218" s="39" customFormat="1" ht="45" customHeight="1">
      <c r="A22" s="24">
        <v>15</v>
      </c>
      <c r="B22" s="61" t="s">
        <v>93</v>
      </c>
      <c r="C22" s="62" t="s">
        <v>17</v>
      </c>
      <c r="D22" s="62">
        <v>4300</v>
      </c>
      <c r="E22" s="9"/>
      <c r="F22" s="1"/>
      <c r="G22" s="10">
        <f t="shared" si="0"/>
        <v>0</v>
      </c>
      <c r="H22" s="62" t="s">
        <v>32</v>
      </c>
      <c r="I22" s="62" t="s">
        <v>29</v>
      </c>
      <c r="J22" s="62" t="s">
        <v>33</v>
      </c>
      <c r="K22" s="62" t="s">
        <v>17</v>
      </c>
      <c r="L22" s="62">
        <v>4300</v>
      </c>
      <c r="M22" s="62"/>
      <c r="N22" s="62"/>
      <c r="O22" s="71" t="s">
        <v>23</v>
      </c>
      <c r="P22" s="1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</row>
    <row r="23" spans="1:218" ht="45" customHeight="1">
      <c r="A23" s="24">
        <v>16</v>
      </c>
      <c r="B23" s="57" t="s">
        <v>94</v>
      </c>
      <c r="C23" s="24" t="s">
        <v>17</v>
      </c>
      <c r="D23" s="24">
        <v>4300</v>
      </c>
      <c r="E23" s="5"/>
      <c r="F23" s="28"/>
      <c r="G23" s="25">
        <f t="shared" si="0"/>
        <v>0</v>
      </c>
      <c r="H23" s="24" t="s">
        <v>32</v>
      </c>
      <c r="I23" s="24" t="s">
        <v>29</v>
      </c>
      <c r="J23" s="24" t="s">
        <v>33</v>
      </c>
      <c r="K23" s="24" t="s">
        <v>17</v>
      </c>
      <c r="L23" s="24">
        <v>4300</v>
      </c>
      <c r="M23" s="24"/>
      <c r="N23" s="24"/>
      <c r="O23" s="69" t="s">
        <v>23</v>
      </c>
      <c r="P23" s="28"/>
    </row>
    <row r="24" spans="1:218" ht="45" customHeight="1">
      <c r="A24" s="24">
        <v>17</v>
      </c>
      <c r="B24" s="57" t="s">
        <v>95</v>
      </c>
      <c r="C24" s="24" t="s">
        <v>17</v>
      </c>
      <c r="D24" s="24">
        <v>4300</v>
      </c>
      <c r="E24" s="5"/>
      <c r="F24" s="28"/>
      <c r="G24" s="25">
        <f t="shared" si="0"/>
        <v>0</v>
      </c>
      <c r="H24" s="24" t="s">
        <v>32</v>
      </c>
      <c r="I24" s="24" t="s">
        <v>29</v>
      </c>
      <c r="J24" s="24" t="s">
        <v>33</v>
      </c>
      <c r="K24" s="24" t="s">
        <v>17</v>
      </c>
      <c r="L24" s="24">
        <v>4300</v>
      </c>
      <c r="M24" s="24"/>
      <c r="N24" s="24"/>
      <c r="O24" s="69" t="s">
        <v>23</v>
      </c>
      <c r="P24" s="28"/>
    </row>
    <row r="25" spans="1:218" ht="45" customHeight="1">
      <c r="A25" s="24">
        <v>18</v>
      </c>
      <c r="B25" s="57" t="s">
        <v>96</v>
      </c>
      <c r="C25" s="24" t="s">
        <v>17</v>
      </c>
      <c r="D25" s="24">
        <v>4400</v>
      </c>
      <c r="E25" s="5"/>
      <c r="F25" s="28"/>
      <c r="G25" s="25">
        <f t="shared" si="0"/>
        <v>0</v>
      </c>
      <c r="H25" s="24" t="s">
        <v>32</v>
      </c>
      <c r="I25" s="24" t="s">
        <v>29</v>
      </c>
      <c r="J25" s="24" t="s">
        <v>33</v>
      </c>
      <c r="K25" s="24" t="s">
        <v>17</v>
      </c>
      <c r="L25" s="24">
        <v>4400</v>
      </c>
      <c r="M25" s="24"/>
      <c r="N25" s="24"/>
      <c r="O25" s="69" t="s">
        <v>23</v>
      </c>
      <c r="P25" s="28"/>
    </row>
    <row r="26" spans="1:218" s="41" customFormat="1" ht="45" customHeight="1">
      <c r="A26" s="24">
        <v>19</v>
      </c>
      <c r="B26" s="63" t="s">
        <v>221</v>
      </c>
      <c r="C26" s="64" t="s">
        <v>17</v>
      </c>
      <c r="D26" s="64">
        <v>4300</v>
      </c>
      <c r="E26" s="11"/>
      <c r="F26" s="2"/>
      <c r="G26" s="12">
        <f t="shared" si="0"/>
        <v>0</v>
      </c>
      <c r="H26" s="64" t="s">
        <v>32</v>
      </c>
      <c r="I26" s="64" t="s">
        <v>29</v>
      </c>
      <c r="J26" s="64" t="s">
        <v>33</v>
      </c>
      <c r="K26" s="64" t="s">
        <v>17</v>
      </c>
      <c r="L26" s="64">
        <v>4300</v>
      </c>
      <c r="M26" s="64"/>
      <c r="N26" s="64"/>
      <c r="O26" s="72" t="s">
        <v>23</v>
      </c>
      <c r="P26" s="2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</row>
    <row r="27" spans="1:218" ht="45" customHeight="1">
      <c r="A27" s="24">
        <v>20</v>
      </c>
      <c r="B27" s="57" t="s">
        <v>235</v>
      </c>
      <c r="C27" s="24" t="s">
        <v>17</v>
      </c>
      <c r="D27" s="24">
        <v>4300</v>
      </c>
      <c r="E27" s="5"/>
      <c r="F27" s="28"/>
      <c r="G27" s="25">
        <f t="shared" si="0"/>
        <v>0</v>
      </c>
      <c r="H27" s="24" t="s">
        <v>32</v>
      </c>
      <c r="I27" s="24" t="s">
        <v>29</v>
      </c>
      <c r="J27" s="24" t="s">
        <v>33</v>
      </c>
      <c r="K27" s="24" t="s">
        <v>17</v>
      </c>
      <c r="L27" s="24">
        <v>4300</v>
      </c>
      <c r="M27" s="24"/>
      <c r="N27" s="24"/>
      <c r="O27" s="69" t="s">
        <v>23</v>
      </c>
      <c r="P27" s="27"/>
    </row>
    <row r="28" spans="1:218" ht="45" customHeight="1">
      <c r="A28" s="24">
        <v>21</v>
      </c>
      <c r="B28" s="57" t="s">
        <v>97</v>
      </c>
      <c r="C28" s="24" t="s">
        <v>17</v>
      </c>
      <c r="D28" s="24">
        <v>4300</v>
      </c>
      <c r="E28" s="5"/>
      <c r="F28" s="28"/>
      <c r="G28" s="25">
        <f t="shared" si="0"/>
        <v>0</v>
      </c>
      <c r="H28" s="24" t="s">
        <v>32</v>
      </c>
      <c r="I28" s="24" t="s">
        <v>29</v>
      </c>
      <c r="J28" s="24" t="s">
        <v>33</v>
      </c>
      <c r="K28" s="24" t="s">
        <v>17</v>
      </c>
      <c r="L28" s="24">
        <v>4300</v>
      </c>
      <c r="M28" s="24"/>
      <c r="N28" s="24"/>
      <c r="O28" s="69" t="s">
        <v>23</v>
      </c>
      <c r="P28" s="28"/>
    </row>
    <row r="29" spans="1:218" ht="45" customHeight="1">
      <c r="A29" s="24">
        <v>22</v>
      </c>
      <c r="B29" s="57" t="s">
        <v>98</v>
      </c>
      <c r="C29" s="24" t="s">
        <v>17</v>
      </c>
      <c r="D29" s="24">
        <v>4300</v>
      </c>
      <c r="E29" s="5"/>
      <c r="F29" s="28"/>
      <c r="G29" s="25">
        <f t="shared" si="0"/>
        <v>0</v>
      </c>
      <c r="H29" s="24" t="s">
        <v>32</v>
      </c>
      <c r="I29" s="24" t="s">
        <v>29</v>
      </c>
      <c r="J29" s="24" t="s">
        <v>33</v>
      </c>
      <c r="K29" s="24" t="s">
        <v>17</v>
      </c>
      <c r="L29" s="24">
        <v>4300</v>
      </c>
      <c r="M29" s="24"/>
      <c r="N29" s="24"/>
      <c r="O29" s="69" t="s">
        <v>23</v>
      </c>
      <c r="P29" s="28"/>
    </row>
    <row r="30" spans="1:218" ht="45" customHeight="1">
      <c r="A30" s="24">
        <v>23</v>
      </c>
      <c r="B30" s="57" t="s">
        <v>99</v>
      </c>
      <c r="C30" s="24" t="s">
        <v>17</v>
      </c>
      <c r="D30" s="24">
        <v>4300</v>
      </c>
      <c r="E30" s="5"/>
      <c r="F30" s="28"/>
      <c r="G30" s="25">
        <f t="shared" si="0"/>
        <v>0</v>
      </c>
      <c r="H30" s="24" t="s">
        <v>32</v>
      </c>
      <c r="I30" s="24" t="s">
        <v>29</v>
      </c>
      <c r="J30" s="24" t="s">
        <v>33</v>
      </c>
      <c r="K30" s="24" t="s">
        <v>17</v>
      </c>
      <c r="L30" s="24">
        <v>4300</v>
      </c>
      <c r="M30" s="24"/>
      <c r="N30" s="24"/>
      <c r="O30" s="69" t="s">
        <v>23</v>
      </c>
      <c r="P30" s="28"/>
    </row>
    <row r="31" spans="1:218" ht="45" customHeight="1">
      <c r="A31" s="24">
        <v>24</v>
      </c>
      <c r="B31" s="57" t="s">
        <v>100</v>
      </c>
      <c r="C31" s="24" t="s">
        <v>17</v>
      </c>
      <c r="D31" s="24">
        <v>4200</v>
      </c>
      <c r="E31" s="5"/>
      <c r="F31" s="28"/>
      <c r="G31" s="25">
        <f t="shared" si="0"/>
        <v>0</v>
      </c>
      <c r="H31" s="24" t="s">
        <v>34</v>
      </c>
      <c r="I31" s="24" t="s">
        <v>35</v>
      </c>
      <c r="J31" s="24" t="s">
        <v>36</v>
      </c>
      <c r="K31" s="24" t="s">
        <v>17</v>
      </c>
      <c r="L31" s="24">
        <v>4200</v>
      </c>
      <c r="M31" s="24"/>
      <c r="N31" s="24"/>
      <c r="O31" s="69" t="s">
        <v>23</v>
      </c>
      <c r="P31" s="28"/>
    </row>
    <row r="32" spans="1:218" ht="45" customHeight="1">
      <c r="A32" s="24">
        <v>25</v>
      </c>
      <c r="B32" s="57" t="s">
        <v>101</v>
      </c>
      <c r="C32" s="24" t="s">
        <v>17</v>
      </c>
      <c r="D32" s="24">
        <v>4200</v>
      </c>
      <c r="E32" s="5"/>
      <c r="F32" s="28"/>
      <c r="G32" s="25">
        <f t="shared" si="0"/>
        <v>0</v>
      </c>
      <c r="H32" s="24" t="s">
        <v>37</v>
      </c>
      <c r="I32" s="24" t="s">
        <v>25</v>
      </c>
      <c r="J32" s="24" t="s">
        <v>36</v>
      </c>
      <c r="K32" s="24" t="s">
        <v>17</v>
      </c>
      <c r="L32" s="24">
        <v>4200</v>
      </c>
      <c r="M32" s="24"/>
      <c r="N32" s="24"/>
      <c r="O32" s="69" t="s">
        <v>23</v>
      </c>
      <c r="P32" s="28"/>
    </row>
    <row r="33" spans="1:218" s="37" customFormat="1" ht="45" customHeight="1">
      <c r="A33" s="24">
        <v>26</v>
      </c>
      <c r="B33" s="59" t="s">
        <v>102</v>
      </c>
      <c r="C33" s="60" t="s">
        <v>17</v>
      </c>
      <c r="D33" s="60">
        <v>4300</v>
      </c>
      <c r="E33" s="7"/>
      <c r="F33" s="27"/>
      <c r="G33" s="8">
        <f t="shared" si="0"/>
        <v>0</v>
      </c>
      <c r="H33" s="60" t="s">
        <v>34</v>
      </c>
      <c r="I33" s="60" t="s">
        <v>34</v>
      </c>
      <c r="J33" s="60" t="s">
        <v>36</v>
      </c>
      <c r="K33" s="60" t="s">
        <v>17</v>
      </c>
      <c r="L33" s="60">
        <v>4200</v>
      </c>
      <c r="M33" s="60"/>
      <c r="N33" s="60"/>
      <c r="O33" s="70" t="s">
        <v>23</v>
      </c>
      <c r="P33" s="27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</row>
    <row r="34" spans="1:218" s="37" customFormat="1" ht="45" customHeight="1">
      <c r="A34" s="24">
        <v>27</v>
      </c>
      <c r="B34" s="59" t="s">
        <v>170</v>
      </c>
      <c r="C34" s="60" t="s">
        <v>17</v>
      </c>
      <c r="D34" s="60">
        <v>4400</v>
      </c>
      <c r="E34" s="7"/>
      <c r="F34" s="27"/>
      <c r="G34" s="8">
        <f t="shared" si="0"/>
        <v>0</v>
      </c>
      <c r="H34" s="60" t="s">
        <v>34</v>
      </c>
      <c r="I34" s="60" t="s">
        <v>34</v>
      </c>
      <c r="J34" s="60" t="s">
        <v>36</v>
      </c>
      <c r="K34" s="60" t="s">
        <v>17</v>
      </c>
      <c r="L34" s="60">
        <v>4200</v>
      </c>
      <c r="M34" s="60"/>
      <c r="N34" s="60"/>
      <c r="O34" s="70" t="s">
        <v>23</v>
      </c>
      <c r="P34" s="27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</row>
    <row r="35" spans="1:218" s="37" customFormat="1" ht="45" customHeight="1">
      <c r="A35" s="24">
        <v>28</v>
      </c>
      <c r="B35" s="59" t="s">
        <v>171</v>
      </c>
      <c r="C35" s="60" t="s">
        <v>17</v>
      </c>
      <c r="D35" s="60">
        <v>4800</v>
      </c>
      <c r="E35" s="7"/>
      <c r="F35" s="27"/>
      <c r="G35" s="8">
        <f t="shared" si="0"/>
        <v>0</v>
      </c>
      <c r="H35" s="60" t="s">
        <v>34</v>
      </c>
      <c r="I35" s="60" t="s">
        <v>34</v>
      </c>
      <c r="J35" s="60" t="s">
        <v>36</v>
      </c>
      <c r="K35" s="60" t="s">
        <v>17</v>
      </c>
      <c r="L35" s="60">
        <v>4200</v>
      </c>
      <c r="M35" s="60"/>
      <c r="N35" s="60"/>
      <c r="O35" s="70" t="s">
        <v>23</v>
      </c>
      <c r="P35" s="27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</row>
    <row r="36" spans="1:218" s="43" customFormat="1" ht="45" customHeight="1">
      <c r="A36" s="24">
        <v>29</v>
      </c>
      <c r="B36" s="65" t="s">
        <v>103</v>
      </c>
      <c r="C36" s="66" t="s">
        <v>17</v>
      </c>
      <c r="D36" s="66">
        <v>4200</v>
      </c>
      <c r="E36" s="13"/>
      <c r="F36" s="30"/>
      <c r="G36" s="14">
        <f t="shared" si="0"/>
        <v>0</v>
      </c>
      <c r="H36" s="66" t="s">
        <v>38</v>
      </c>
      <c r="I36" s="66" t="s">
        <v>39</v>
      </c>
      <c r="J36" s="66" t="s">
        <v>36</v>
      </c>
      <c r="K36" s="66" t="s">
        <v>17</v>
      </c>
      <c r="L36" s="66">
        <v>4200</v>
      </c>
      <c r="M36" s="66"/>
      <c r="N36" s="66"/>
      <c r="O36" s="73" t="s">
        <v>23</v>
      </c>
      <c r="P36" s="30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</row>
    <row r="37" spans="1:218" ht="45" customHeight="1">
      <c r="A37" s="24">
        <v>30</v>
      </c>
      <c r="B37" s="57" t="s">
        <v>104</v>
      </c>
      <c r="C37" s="24" t="s">
        <v>40</v>
      </c>
      <c r="D37" s="24">
        <v>2800</v>
      </c>
      <c r="E37" s="5"/>
      <c r="F37" s="28"/>
      <c r="G37" s="25">
        <f t="shared" si="0"/>
        <v>0</v>
      </c>
      <c r="H37" s="24" t="s">
        <v>35</v>
      </c>
      <c r="I37" s="24" t="s">
        <v>41</v>
      </c>
      <c r="J37" s="24" t="s">
        <v>41</v>
      </c>
      <c r="K37" s="24" t="s">
        <v>40</v>
      </c>
      <c r="L37" s="24">
        <v>2800</v>
      </c>
      <c r="M37" s="24"/>
      <c r="N37" s="24"/>
      <c r="O37" s="69" t="s">
        <v>23</v>
      </c>
      <c r="P37" s="28"/>
    </row>
    <row r="38" spans="1:218" ht="45" customHeight="1">
      <c r="A38" s="24">
        <v>31</v>
      </c>
      <c r="B38" s="57" t="s">
        <v>105</v>
      </c>
      <c r="C38" s="24" t="s">
        <v>40</v>
      </c>
      <c r="D38" s="24">
        <v>2800</v>
      </c>
      <c r="E38" s="5"/>
      <c r="F38" s="28"/>
      <c r="G38" s="25">
        <f t="shared" si="0"/>
        <v>0</v>
      </c>
      <c r="H38" s="24" t="s">
        <v>28</v>
      </c>
      <c r="I38" s="24" t="s">
        <v>35</v>
      </c>
      <c r="J38" s="24" t="s">
        <v>41</v>
      </c>
      <c r="K38" s="24" t="s">
        <v>40</v>
      </c>
      <c r="L38" s="24">
        <v>2800</v>
      </c>
      <c r="M38" s="24"/>
      <c r="N38" s="24"/>
      <c r="O38" s="69" t="s">
        <v>23</v>
      </c>
      <c r="P38" s="28"/>
    </row>
    <row r="39" spans="1:218" ht="45" customHeight="1">
      <c r="A39" s="24">
        <v>32</v>
      </c>
      <c r="B39" s="57" t="s">
        <v>106</v>
      </c>
      <c r="C39" s="24" t="s">
        <v>40</v>
      </c>
      <c r="D39" s="24">
        <v>2800</v>
      </c>
      <c r="E39" s="5"/>
      <c r="F39" s="28"/>
      <c r="G39" s="25">
        <f t="shared" si="0"/>
        <v>0</v>
      </c>
      <c r="H39" s="24" t="s">
        <v>28</v>
      </c>
      <c r="I39" s="24" t="s">
        <v>35</v>
      </c>
      <c r="J39" s="24" t="s">
        <v>41</v>
      </c>
      <c r="K39" s="24" t="s">
        <v>40</v>
      </c>
      <c r="L39" s="24">
        <v>2800</v>
      </c>
      <c r="M39" s="24"/>
      <c r="N39" s="24"/>
      <c r="O39" s="69" t="s">
        <v>23</v>
      </c>
      <c r="P39" s="28"/>
    </row>
    <row r="40" spans="1:218" ht="46.15" customHeight="1">
      <c r="A40" s="24">
        <v>33</v>
      </c>
      <c r="B40" s="57" t="s">
        <v>107</v>
      </c>
      <c r="C40" s="24" t="s">
        <v>40</v>
      </c>
      <c r="D40" s="24">
        <v>2800</v>
      </c>
      <c r="E40" s="5"/>
      <c r="F40" s="28"/>
      <c r="G40" s="25">
        <f t="shared" si="0"/>
        <v>0</v>
      </c>
      <c r="H40" s="24" t="s">
        <v>42</v>
      </c>
      <c r="I40" s="24" t="s">
        <v>35</v>
      </c>
      <c r="J40" s="24" t="s">
        <v>41</v>
      </c>
      <c r="K40" s="24" t="s">
        <v>40</v>
      </c>
      <c r="L40" s="24">
        <v>2800</v>
      </c>
      <c r="M40" s="24"/>
      <c r="N40" s="24"/>
      <c r="O40" s="69" t="s">
        <v>23</v>
      </c>
      <c r="P40" s="28"/>
    </row>
    <row r="41" spans="1:218" ht="45" customHeight="1">
      <c r="A41" s="24">
        <v>34</v>
      </c>
      <c r="B41" s="57" t="s">
        <v>108</v>
      </c>
      <c r="C41" s="24" t="s">
        <v>40</v>
      </c>
      <c r="D41" s="24">
        <v>2800</v>
      </c>
      <c r="E41" s="5"/>
      <c r="F41" s="28"/>
      <c r="G41" s="25">
        <f t="shared" si="0"/>
        <v>0</v>
      </c>
      <c r="H41" s="24" t="s">
        <v>28</v>
      </c>
      <c r="I41" s="24" t="s">
        <v>35</v>
      </c>
      <c r="J41" s="24" t="s">
        <v>41</v>
      </c>
      <c r="K41" s="24" t="s">
        <v>40</v>
      </c>
      <c r="L41" s="24">
        <v>2800</v>
      </c>
      <c r="M41" s="24"/>
      <c r="N41" s="24"/>
      <c r="O41" s="69" t="s">
        <v>23</v>
      </c>
      <c r="P41" s="28"/>
    </row>
    <row r="42" spans="1:218" s="39" customFormat="1" ht="45" customHeight="1">
      <c r="A42" s="24">
        <v>35</v>
      </c>
      <c r="B42" s="61" t="s">
        <v>109</v>
      </c>
      <c r="C42" s="62" t="s">
        <v>40</v>
      </c>
      <c r="D42" s="62">
        <v>2800</v>
      </c>
      <c r="E42" s="9"/>
      <c r="F42" s="1"/>
      <c r="G42" s="10">
        <f t="shared" si="0"/>
        <v>0</v>
      </c>
      <c r="H42" s="62" t="s">
        <v>28</v>
      </c>
      <c r="I42" s="62" t="s">
        <v>35</v>
      </c>
      <c r="J42" s="62" t="s">
        <v>41</v>
      </c>
      <c r="K42" s="62" t="s">
        <v>40</v>
      </c>
      <c r="L42" s="62">
        <v>2800</v>
      </c>
      <c r="M42" s="62"/>
      <c r="N42" s="62"/>
      <c r="O42" s="71" t="s">
        <v>23</v>
      </c>
      <c r="P42" s="1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</row>
    <row r="43" spans="1:218" ht="45" customHeight="1">
      <c r="A43" s="24">
        <v>36</v>
      </c>
      <c r="B43" s="57" t="s">
        <v>110</v>
      </c>
      <c r="C43" s="24" t="s">
        <v>40</v>
      </c>
      <c r="D43" s="24">
        <v>2800</v>
      </c>
      <c r="E43" s="5"/>
      <c r="F43" s="28"/>
      <c r="G43" s="25">
        <f t="shared" si="0"/>
        <v>0</v>
      </c>
      <c r="H43" s="79" t="s">
        <v>21</v>
      </c>
      <c r="I43" s="79"/>
      <c r="J43" s="24" t="s">
        <v>41</v>
      </c>
      <c r="K43" s="24" t="s">
        <v>40</v>
      </c>
      <c r="L43" s="24">
        <v>2800</v>
      </c>
      <c r="M43" s="24"/>
      <c r="N43" s="24"/>
      <c r="O43" s="69" t="s">
        <v>23</v>
      </c>
      <c r="P43" s="28"/>
    </row>
    <row r="44" spans="1:218" s="43" customFormat="1" ht="45" customHeight="1">
      <c r="A44" s="24">
        <v>37</v>
      </c>
      <c r="B44" s="65" t="s">
        <v>236</v>
      </c>
      <c r="C44" s="66" t="s">
        <v>40</v>
      </c>
      <c r="D44" s="66">
        <v>2800</v>
      </c>
      <c r="E44" s="13"/>
      <c r="F44" s="30"/>
      <c r="G44" s="14">
        <f t="shared" si="0"/>
        <v>0</v>
      </c>
      <c r="H44" s="66" t="s">
        <v>28</v>
      </c>
      <c r="I44" s="66" t="s">
        <v>35</v>
      </c>
      <c r="J44" s="66" t="s">
        <v>41</v>
      </c>
      <c r="K44" s="66" t="s">
        <v>40</v>
      </c>
      <c r="L44" s="66">
        <v>2800</v>
      </c>
      <c r="M44" s="66"/>
      <c r="N44" s="66"/>
      <c r="O44" s="73" t="s">
        <v>23</v>
      </c>
      <c r="P44" s="30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</row>
    <row r="45" spans="1:218" s="43" customFormat="1" ht="45" customHeight="1">
      <c r="A45" s="24">
        <v>38</v>
      </c>
      <c r="B45" s="65" t="s">
        <v>111</v>
      </c>
      <c r="C45" s="66" t="s">
        <v>17</v>
      </c>
      <c r="D45" s="66">
        <v>4300</v>
      </c>
      <c r="E45" s="13"/>
      <c r="F45" s="30"/>
      <c r="G45" s="14">
        <f t="shared" si="0"/>
        <v>0</v>
      </c>
      <c r="H45" s="66" t="s">
        <v>43</v>
      </c>
      <c r="I45" s="66" t="s">
        <v>44</v>
      </c>
      <c r="J45" s="66" t="s">
        <v>33</v>
      </c>
      <c r="K45" s="66" t="s">
        <v>17</v>
      </c>
      <c r="L45" s="66">
        <v>4300</v>
      </c>
      <c r="M45" s="66" t="s">
        <v>43</v>
      </c>
      <c r="N45" s="66"/>
      <c r="O45" s="73" t="s">
        <v>23</v>
      </c>
      <c r="P45" s="30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</row>
    <row r="46" spans="1:218" s="43" customFormat="1" ht="45" customHeight="1">
      <c r="A46" s="24">
        <v>39</v>
      </c>
      <c r="B46" s="65" t="s">
        <v>112</v>
      </c>
      <c r="C46" s="66" t="s">
        <v>40</v>
      </c>
      <c r="D46" s="66">
        <v>2800</v>
      </c>
      <c r="E46" s="13"/>
      <c r="F46" s="30"/>
      <c r="G46" s="14">
        <f t="shared" si="0"/>
        <v>0</v>
      </c>
      <c r="H46" s="66" t="s">
        <v>28</v>
      </c>
      <c r="I46" s="66" t="s">
        <v>35</v>
      </c>
      <c r="J46" s="66" t="s">
        <v>41</v>
      </c>
      <c r="K46" s="66" t="s">
        <v>40</v>
      </c>
      <c r="L46" s="66">
        <v>2800</v>
      </c>
      <c r="M46" s="66"/>
      <c r="N46" s="66"/>
      <c r="O46" s="73" t="s">
        <v>23</v>
      </c>
      <c r="P46" s="1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</row>
    <row r="47" spans="1:218" s="43" customFormat="1" ht="45" customHeight="1">
      <c r="A47" s="24">
        <v>40</v>
      </c>
      <c r="B47" s="65" t="s">
        <v>113</v>
      </c>
      <c r="C47" s="66" t="s">
        <v>40</v>
      </c>
      <c r="D47" s="66">
        <v>2800</v>
      </c>
      <c r="E47" s="13"/>
      <c r="F47" s="30"/>
      <c r="G47" s="14">
        <f t="shared" si="0"/>
        <v>0</v>
      </c>
      <c r="H47" s="66" t="s">
        <v>28</v>
      </c>
      <c r="I47" s="66" t="s">
        <v>35</v>
      </c>
      <c r="J47" s="66" t="s">
        <v>41</v>
      </c>
      <c r="K47" s="66" t="s">
        <v>40</v>
      </c>
      <c r="L47" s="66">
        <v>2800</v>
      </c>
      <c r="M47" s="66"/>
      <c r="N47" s="66"/>
      <c r="O47" s="73" t="s">
        <v>23</v>
      </c>
      <c r="P47" s="30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</row>
    <row r="48" spans="1:218" ht="45" customHeight="1">
      <c r="A48" s="24">
        <v>41</v>
      </c>
      <c r="B48" s="57" t="s">
        <v>173</v>
      </c>
      <c r="C48" s="24" t="s">
        <v>40</v>
      </c>
      <c r="D48" s="24">
        <v>2400</v>
      </c>
      <c r="E48" s="5"/>
      <c r="F48" s="28"/>
      <c r="G48" s="25">
        <f t="shared" si="0"/>
        <v>0</v>
      </c>
      <c r="H48" s="24" t="s">
        <v>45</v>
      </c>
      <c r="I48" s="24" t="s">
        <v>46</v>
      </c>
      <c r="J48" s="24" t="s">
        <v>47</v>
      </c>
      <c r="K48" s="24" t="s">
        <v>40</v>
      </c>
      <c r="L48" s="24">
        <v>2400</v>
      </c>
      <c r="M48" s="24"/>
      <c r="N48" s="24"/>
      <c r="O48" s="69" t="s">
        <v>23</v>
      </c>
      <c r="P48" s="28"/>
    </row>
    <row r="49" spans="1:218" ht="45" customHeight="1">
      <c r="A49" s="24">
        <v>42</v>
      </c>
      <c r="B49" s="57" t="s">
        <v>174</v>
      </c>
      <c r="C49" s="24" t="s">
        <v>40</v>
      </c>
      <c r="D49" s="24">
        <v>2400</v>
      </c>
      <c r="E49" s="5"/>
      <c r="F49" s="28"/>
      <c r="G49" s="25">
        <f t="shared" si="0"/>
        <v>0</v>
      </c>
      <c r="H49" s="24" t="s">
        <v>48</v>
      </c>
      <c r="I49" s="24" t="s">
        <v>49</v>
      </c>
      <c r="J49" s="24" t="s">
        <v>47</v>
      </c>
      <c r="K49" s="24" t="s">
        <v>40</v>
      </c>
      <c r="L49" s="24">
        <v>2400</v>
      </c>
      <c r="M49" s="24"/>
      <c r="N49" s="24"/>
      <c r="O49" s="69" t="s">
        <v>23</v>
      </c>
      <c r="P49" s="28"/>
    </row>
    <row r="50" spans="1:218" ht="45" customHeight="1">
      <c r="A50" s="24">
        <v>43</v>
      </c>
      <c r="B50" s="57" t="s">
        <v>175</v>
      </c>
      <c r="C50" s="24" t="s">
        <v>40</v>
      </c>
      <c r="D50" s="24">
        <v>2400</v>
      </c>
      <c r="E50" s="5"/>
      <c r="F50" s="28"/>
      <c r="G50" s="25">
        <f t="shared" si="0"/>
        <v>0</v>
      </c>
      <c r="H50" s="24" t="s">
        <v>45</v>
      </c>
      <c r="I50" s="24" t="s">
        <v>46</v>
      </c>
      <c r="J50" s="24" t="s">
        <v>47</v>
      </c>
      <c r="K50" s="24" t="s">
        <v>40</v>
      </c>
      <c r="L50" s="24">
        <v>2400</v>
      </c>
      <c r="M50" s="24"/>
      <c r="N50" s="24"/>
      <c r="O50" s="69" t="s">
        <v>23</v>
      </c>
      <c r="P50" s="28"/>
    </row>
    <row r="51" spans="1:218" ht="45" customHeight="1">
      <c r="A51" s="24">
        <v>44</v>
      </c>
      <c r="B51" s="57" t="s">
        <v>176</v>
      </c>
      <c r="C51" s="24" t="s">
        <v>40</v>
      </c>
      <c r="D51" s="24">
        <v>2400</v>
      </c>
      <c r="E51" s="5"/>
      <c r="F51" s="28"/>
      <c r="G51" s="25">
        <f t="shared" si="0"/>
        <v>0</v>
      </c>
      <c r="H51" s="24" t="s">
        <v>48</v>
      </c>
      <c r="I51" s="24" t="s">
        <v>50</v>
      </c>
      <c r="J51" s="24" t="s">
        <v>47</v>
      </c>
      <c r="K51" s="24" t="s">
        <v>40</v>
      </c>
      <c r="L51" s="24">
        <v>2400</v>
      </c>
      <c r="M51" s="24"/>
      <c r="N51" s="24"/>
      <c r="O51" s="69" t="s">
        <v>23</v>
      </c>
      <c r="P51" s="28"/>
    </row>
    <row r="52" spans="1:218" ht="45" customHeight="1">
      <c r="A52" s="24">
        <v>45</v>
      </c>
      <c r="B52" s="57" t="s">
        <v>222</v>
      </c>
      <c r="C52" s="24" t="s">
        <v>40</v>
      </c>
      <c r="D52" s="24">
        <v>2400</v>
      </c>
      <c r="E52" s="5"/>
      <c r="F52" s="28"/>
      <c r="G52" s="25">
        <f t="shared" si="0"/>
        <v>0</v>
      </c>
      <c r="H52" s="24" t="s">
        <v>48</v>
      </c>
      <c r="I52" s="24" t="s">
        <v>50</v>
      </c>
      <c r="J52" s="24" t="s">
        <v>47</v>
      </c>
      <c r="K52" s="24" t="s">
        <v>40</v>
      </c>
      <c r="L52" s="24">
        <v>2400</v>
      </c>
      <c r="M52" s="24"/>
      <c r="N52" s="24"/>
      <c r="O52" s="69" t="s">
        <v>23</v>
      </c>
      <c r="P52" s="28"/>
    </row>
    <row r="53" spans="1:218" s="43" customFormat="1" ht="45" customHeight="1">
      <c r="A53" s="24">
        <v>46</v>
      </c>
      <c r="B53" s="65" t="s">
        <v>114</v>
      </c>
      <c r="C53" s="66" t="s">
        <v>40</v>
      </c>
      <c r="D53" s="66">
        <v>2400</v>
      </c>
      <c r="E53" s="15"/>
      <c r="F53" s="16"/>
      <c r="G53" s="14">
        <f t="shared" si="0"/>
        <v>0</v>
      </c>
      <c r="H53" s="66" t="s">
        <v>45</v>
      </c>
      <c r="I53" s="66" t="s">
        <v>50</v>
      </c>
      <c r="J53" s="66" t="s">
        <v>51</v>
      </c>
      <c r="K53" s="66" t="s">
        <v>40</v>
      </c>
      <c r="L53" s="66">
        <v>1900</v>
      </c>
      <c r="M53" s="66"/>
      <c r="N53" s="66"/>
      <c r="O53" s="73" t="s">
        <v>23</v>
      </c>
      <c r="P53" s="30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</row>
    <row r="54" spans="1:218" ht="45" customHeight="1">
      <c r="A54" s="24">
        <v>47</v>
      </c>
      <c r="B54" s="57" t="s">
        <v>177</v>
      </c>
      <c r="C54" s="24" t="s">
        <v>40</v>
      </c>
      <c r="D54" s="24">
        <v>2400</v>
      </c>
      <c r="E54" s="17"/>
      <c r="F54" s="18"/>
      <c r="G54" s="25">
        <f t="shared" ref="G54:G117" si="1">E54-F54</f>
        <v>0</v>
      </c>
      <c r="H54" s="24" t="s">
        <v>28</v>
      </c>
      <c r="I54" s="24" t="s">
        <v>35</v>
      </c>
      <c r="J54" s="24" t="s">
        <v>41</v>
      </c>
      <c r="K54" s="24" t="s">
        <v>40</v>
      </c>
      <c r="L54" s="24">
        <v>2800</v>
      </c>
      <c r="M54" s="24"/>
      <c r="N54" s="24"/>
      <c r="O54" s="69" t="s">
        <v>23</v>
      </c>
      <c r="P54" s="28"/>
    </row>
    <row r="55" spans="1:218" s="39" customFormat="1" ht="45" customHeight="1">
      <c r="A55" s="24">
        <v>48</v>
      </c>
      <c r="B55" s="61" t="s">
        <v>115</v>
      </c>
      <c r="C55" s="62" t="s">
        <v>40</v>
      </c>
      <c r="D55" s="62">
        <v>2400</v>
      </c>
      <c r="E55" s="19"/>
      <c r="F55" s="20"/>
      <c r="G55" s="10">
        <f t="shared" si="1"/>
        <v>0</v>
      </c>
      <c r="H55" s="62" t="s">
        <v>21</v>
      </c>
      <c r="I55" s="62"/>
      <c r="J55" s="62" t="s">
        <v>47</v>
      </c>
      <c r="K55" s="62" t="s">
        <v>40</v>
      </c>
      <c r="L55" s="62">
        <v>2400</v>
      </c>
      <c r="M55" s="62"/>
      <c r="N55" s="62"/>
      <c r="O55" s="71" t="s">
        <v>23</v>
      </c>
      <c r="P55" s="1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</row>
    <row r="56" spans="1:218" ht="45" customHeight="1">
      <c r="A56" s="24">
        <v>49</v>
      </c>
      <c r="B56" s="57" t="s">
        <v>178</v>
      </c>
      <c r="C56" s="24" t="s">
        <v>40</v>
      </c>
      <c r="D56" s="24">
        <v>2400</v>
      </c>
      <c r="E56" s="5"/>
      <c r="F56" s="28"/>
      <c r="G56" s="25">
        <f t="shared" si="1"/>
        <v>0</v>
      </c>
      <c r="H56" s="24" t="s">
        <v>48</v>
      </c>
      <c r="I56" s="24" t="s">
        <v>50</v>
      </c>
      <c r="J56" s="24" t="s">
        <v>47</v>
      </c>
      <c r="K56" s="24" t="s">
        <v>40</v>
      </c>
      <c r="L56" s="24">
        <v>2400</v>
      </c>
      <c r="M56" s="24"/>
      <c r="N56" s="24"/>
      <c r="O56" s="69" t="s">
        <v>23</v>
      </c>
      <c r="P56" s="28"/>
    </row>
    <row r="57" spans="1:218" ht="45" customHeight="1">
      <c r="A57" s="24">
        <v>50</v>
      </c>
      <c r="B57" s="57" t="s">
        <v>179</v>
      </c>
      <c r="C57" s="24" t="s">
        <v>40</v>
      </c>
      <c r="D57" s="24">
        <v>2400</v>
      </c>
      <c r="E57" s="5"/>
      <c r="F57" s="28"/>
      <c r="G57" s="25">
        <f t="shared" si="1"/>
        <v>0</v>
      </c>
      <c r="H57" s="24" t="s">
        <v>48</v>
      </c>
      <c r="I57" s="24" t="s">
        <v>50</v>
      </c>
      <c r="J57" s="24" t="s">
        <v>47</v>
      </c>
      <c r="K57" s="24" t="s">
        <v>40</v>
      </c>
      <c r="L57" s="24">
        <v>2400</v>
      </c>
      <c r="M57" s="24"/>
      <c r="N57" s="24"/>
      <c r="O57" s="69" t="s">
        <v>23</v>
      </c>
      <c r="P57" s="28"/>
    </row>
    <row r="58" spans="1:218" ht="45" customHeight="1">
      <c r="A58" s="24">
        <v>51</v>
      </c>
      <c r="B58" s="57" t="s">
        <v>180</v>
      </c>
      <c r="C58" s="24" t="s">
        <v>40</v>
      </c>
      <c r="D58" s="24">
        <v>2400</v>
      </c>
      <c r="E58" s="5"/>
      <c r="F58" s="28"/>
      <c r="G58" s="25">
        <f t="shared" si="1"/>
        <v>0</v>
      </c>
      <c r="H58" s="24" t="s">
        <v>48</v>
      </c>
      <c r="I58" s="24" t="s">
        <v>50</v>
      </c>
      <c r="J58" s="24" t="s">
        <v>47</v>
      </c>
      <c r="K58" s="24" t="s">
        <v>40</v>
      </c>
      <c r="L58" s="24">
        <v>2400</v>
      </c>
      <c r="M58" s="24"/>
      <c r="N58" s="24"/>
      <c r="O58" s="69" t="s">
        <v>23</v>
      </c>
      <c r="P58" s="28"/>
    </row>
    <row r="59" spans="1:218" ht="45" customHeight="1">
      <c r="A59" s="24">
        <v>52</v>
      </c>
      <c r="B59" s="57" t="s">
        <v>181</v>
      </c>
      <c r="C59" s="24" t="s">
        <v>40</v>
      </c>
      <c r="D59" s="24">
        <v>2400</v>
      </c>
      <c r="E59" s="5"/>
      <c r="F59" s="28"/>
      <c r="G59" s="25">
        <f t="shared" si="1"/>
        <v>0</v>
      </c>
      <c r="H59" s="24" t="s">
        <v>48</v>
      </c>
      <c r="I59" s="24" t="s">
        <v>50</v>
      </c>
      <c r="J59" s="24" t="s">
        <v>47</v>
      </c>
      <c r="K59" s="24" t="s">
        <v>40</v>
      </c>
      <c r="L59" s="24">
        <v>2400</v>
      </c>
      <c r="M59" s="24"/>
      <c r="N59" s="24"/>
      <c r="O59" s="69" t="s">
        <v>23</v>
      </c>
      <c r="P59" s="28"/>
    </row>
    <row r="60" spans="1:218" ht="45" customHeight="1">
      <c r="A60" s="24">
        <v>53</v>
      </c>
      <c r="B60" s="57" t="s">
        <v>182</v>
      </c>
      <c r="C60" s="24" t="s">
        <v>40</v>
      </c>
      <c r="D60" s="24">
        <v>2400</v>
      </c>
      <c r="E60" s="5"/>
      <c r="F60" s="28"/>
      <c r="G60" s="25">
        <f t="shared" si="1"/>
        <v>0</v>
      </c>
      <c r="H60" s="24" t="s">
        <v>48</v>
      </c>
      <c r="I60" s="24" t="s">
        <v>50</v>
      </c>
      <c r="J60" s="24" t="s">
        <v>47</v>
      </c>
      <c r="K60" s="24" t="s">
        <v>40</v>
      </c>
      <c r="L60" s="24">
        <v>2400</v>
      </c>
      <c r="M60" s="24"/>
      <c r="N60" s="24"/>
      <c r="O60" s="69" t="s">
        <v>23</v>
      </c>
      <c r="P60" s="28"/>
    </row>
    <row r="61" spans="1:218" ht="45" customHeight="1">
      <c r="A61" s="24">
        <v>54</v>
      </c>
      <c r="B61" s="57" t="s">
        <v>183</v>
      </c>
      <c r="C61" s="24" t="s">
        <v>40</v>
      </c>
      <c r="D61" s="24">
        <v>2400</v>
      </c>
      <c r="E61" s="5"/>
      <c r="F61" s="28"/>
      <c r="G61" s="25">
        <f t="shared" si="1"/>
        <v>0</v>
      </c>
      <c r="H61" s="24" t="s">
        <v>48</v>
      </c>
      <c r="I61" s="24" t="s">
        <v>50</v>
      </c>
      <c r="J61" s="24" t="s">
        <v>47</v>
      </c>
      <c r="K61" s="24" t="s">
        <v>40</v>
      </c>
      <c r="L61" s="24">
        <v>2400</v>
      </c>
      <c r="M61" s="24"/>
      <c r="N61" s="24"/>
      <c r="O61" s="69" t="s">
        <v>23</v>
      </c>
      <c r="P61" s="28"/>
    </row>
    <row r="62" spans="1:218" ht="45" customHeight="1">
      <c r="A62" s="24">
        <v>55</v>
      </c>
      <c r="B62" s="57" t="s">
        <v>184</v>
      </c>
      <c r="C62" s="24" t="s">
        <v>40</v>
      </c>
      <c r="D62" s="24">
        <v>2400</v>
      </c>
      <c r="E62" s="5"/>
      <c r="F62" s="28"/>
      <c r="G62" s="25">
        <f t="shared" si="1"/>
        <v>0</v>
      </c>
      <c r="H62" s="24" t="s">
        <v>48</v>
      </c>
      <c r="I62" s="24" t="s">
        <v>50</v>
      </c>
      <c r="J62" s="24" t="s">
        <v>47</v>
      </c>
      <c r="K62" s="24" t="s">
        <v>40</v>
      </c>
      <c r="L62" s="24">
        <v>2400</v>
      </c>
      <c r="M62" s="24"/>
      <c r="N62" s="24"/>
      <c r="O62" s="69" t="s">
        <v>23</v>
      </c>
      <c r="P62" s="28"/>
    </row>
    <row r="63" spans="1:218" ht="45" customHeight="1">
      <c r="A63" s="24">
        <v>56</v>
      </c>
      <c r="B63" s="57" t="s">
        <v>185</v>
      </c>
      <c r="C63" s="24" t="s">
        <v>40</v>
      </c>
      <c r="D63" s="24">
        <v>2400</v>
      </c>
      <c r="E63" s="5"/>
      <c r="F63" s="28"/>
      <c r="G63" s="25">
        <f t="shared" si="1"/>
        <v>0</v>
      </c>
      <c r="H63" s="24" t="s">
        <v>48</v>
      </c>
      <c r="I63" s="24" t="s">
        <v>50</v>
      </c>
      <c r="J63" s="24" t="s">
        <v>47</v>
      </c>
      <c r="K63" s="24" t="s">
        <v>40</v>
      </c>
      <c r="L63" s="24">
        <v>2400</v>
      </c>
      <c r="M63" s="24"/>
      <c r="N63" s="24"/>
      <c r="O63" s="69" t="s">
        <v>23</v>
      </c>
      <c r="P63" s="28"/>
    </row>
    <row r="64" spans="1:218" ht="45" customHeight="1">
      <c r="A64" s="24">
        <v>57</v>
      </c>
      <c r="B64" s="57" t="s">
        <v>186</v>
      </c>
      <c r="C64" s="24" t="s">
        <v>40</v>
      </c>
      <c r="D64" s="24">
        <v>2400</v>
      </c>
      <c r="E64" s="5"/>
      <c r="F64" s="28"/>
      <c r="G64" s="25">
        <f t="shared" si="1"/>
        <v>0</v>
      </c>
      <c r="H64" s="24" t="s">
        <v>48</v>
      </c>
      <c r="I64" s="24" t="s">
        <v>50</v>
      </c>
      <c r="J64" s="24" t="s">
        <v>47</v>
      </c>
      <c r="K64" s="24" t="s">
        <v>40</v>
      </c>
      <c r="L64" s="24">
        <v>2400</v>
      </c>
      <c r="M64" s="24"/>
      <c r="N64" s="24"/>
      <c r="O64" s="69" t="s">
        <v>23</v>
      </c>
      <c r="P64" s="28"/>
    </row>
    <row r="65" spans="1:218" ht="45" customHeight="1">
      <c r="A65" s="24">
        <v>58</v>
      </c>
      <c r="B65" s="57" t="s">
        <v>187</v>
      </c>
      <c r="C65" s="24" t="s">
        <v>40</v>
      </c>
      <c r="D65" s="24">
        <v>2400</v>
      </c>
      <c r="E65" s="5"/>
      <c r="F65" s="28"/>
      <c r="G65" s="25">
        <f t="shared" si="1"/>
        <v>0</v>
      </c>
      <c r="H65" s="24" t="s">
        <v>48</v>
      </c>
      <c r="I65" s="24" t="s">
        <v>50</v>
      </c>
      <c r="J65" s="24" t="s">
        <v>47</v>
      </c>
      <c r="K65" s="24" t="s">
        <v>40</v>
      </c>
      <c r="L65" s="24">
        <v>2400</v>
      </c>
      <c r="M65" s="24"/>
      <c r="N65" s="24"/>
      <c r="O65" s="69" t="s">
        <v>23</v>
      </c>
      <c r="P65" s="28"/>
    </row>
    <row r="66" spans="1:218" ht="45" customHeight="1">
      <c r="A66" s="24">
        <v>59</v>
      </c>
      <c r="B66" s="57" t="s">
        <v>188</v>
      </c>
      <c r="C66" s="24" t="s">
        <v>40</v>
      </c>
      <c r="D66" s="24">
        <v>2400</v>
      </c>
      <c r="E66" s="5"/>
      <c r="F66" s="28"/>
      <c r="G66" s="25">
        <f t="shared" si="1"/>
        <v>0</v>
      </c>
      <c r="H66" s="24" t="s">
        <v>48</v>
      </c>
      <c r="I66" s="24" t="s">
        <v>50</v>
      </c>
      <c r="J66" s="24" t="s">
        <v>47</v>
      </c>
      <c r="K66" s="24" t="s">
        <v>40</v>
      </c>
      <c r="L66" s="24">
        <v>2400</v>
      </c>
      <c r="M66" s="24"/>
      <c r="N66" s="24"/>
      <c r="O66" s="69" t="s">
        <v>23</v>
      </c>
      <c r="P66" s="28"/>
    </row>
    <row r="67" spans="1:218" ht="45" customHeight="1">
      <c r="A67" s="24">
        <v>60</v>
      </c>
      <c r="B67" s="57" t="s">
        <v>189</v>
      </c>
      <c r="C67" s="24" t="s">
        <v>40</v>
      </c>
      <c r="D67" s="24">
        <v>2400</v>
      </c>
      <c r="E67" s="5"/>
      <c r="F67" s="28"/>
      <c r="G67" s="25">
        <f t="shared" si="1"/>
        <v>0</v>
      </c>
      <c r="H67" s="24" t="s">
        <v>48</v>
      </c>
      <c r="I67" s="24" t="s">
        <v>50</v>
      </c>
      <c r="J67" s="24" t="s">
        <v>47</v>
      </c>
      <c r="K67" s="24" t="s">
        <v>40</v>
      </c>
      <c r="L67" s="24">
        <v>2400</v>
      </c>
      <c r="M67" s="24"/>
      <c r="N67" s="24"/>
      <c r="O67" s="69" t="s">
        <v>23</v>
      </c>
      <c r="P67" s="28"/>
    </row>
    <row r="68" spans="1:218" ht="45" customHeight="1">
      <c r="A68" s="24">
        <v>61</v>
      </c>
      <c r="B68" s="57" t="s">
        <v>190</v>
      </c>
      <c r="C68" s="24" t="s">
        <v>40</v>
      </c>
      <c r="D68" s="24">
        <v>2400</v>
      </c>
      <c r="E68" s="5"/>
      <c r="F68" s="28"/>
      <c r="G68" s="25">
        <f t="shared" si="1"/>
        <v>0</v>
      </c>
      <c r="H68" s="24" t="s">
        <v>48</v>
      </c>
      <c r="I68" s="24" t="s">
        <v>50</v>
      </c>
      <c r="J68" s="24" t="s">
        <v>47</v>
      </c>
      <c r="K68" s="24" t="s">
        <v>40</v>
      </c>
      <c r="L68" s="24">
        <v>2400</v>
      </c>
      <c r="M68" s="24"/>
      <c r="N68" s="24"/>
      <c r="O68" s="69" t="s">
        <v>23</v>
      </c>
      <c r="P68" s="28"/>
    </row>
    <row r="69" spans="1:218" ht="45" customHeight="1">
      <c r="A69" s="24">
        <v>62</v>
      </c>
      <c r="B69" s="57" t="s">
        <v>116</v>
      </c>
      <c r="C69" s="24" t="s">
        <v>40</v>
      </c>
      <c r="D69" s="24">
        <v>2400</v>
      </c>
      <c r="E69" s="5"/>
      <c r="F69" s="28"/>
      <c r="G69" s="25">
        <f t="shared" si="1"/>
        <v>0</v>
      </c>
      <c r="H69" s="24" t="s">
        <v>48</v>
      </c>
      <c r="I69" s="24" t="s">
        <v>50</v>
      </c>
      <c r="J69" s="24" t="s">
        <v>47</v>
      </c>
      <c r="K69" s="24" t="s">
        <v>40</v>
      </c>
      <c r="L69" s="24">
        <v>2400</v>
      </c>
      <c r="M69" s="24"/>
      <c r="N69" s="24"/>
      <c r="O69" s="69" t="s">
        <v>23</v>
      </c>
      <c r="P69" s="28"/>
    </row>
    <row r="70" spans="1:218" ht="45" customHeight="1">
      <c r="A70" s="24">
        <v>63</v>
      </c>
      <c r="B70" s="57" t="s">
        <v>191</v>
      </c>
      <c r="C70" s="24" t="s">
        <v>40</v>
      </c>
      <c r="D70" s="24">
        <v>2400</v>
      </c>
      <c r="E70" s="5"/>
      <c r="F70" s="28"/>
      <c r="G70" s="25">
        <f t="shared" si="1"/>
        <v>0</v>
      </c>
      <c r="H70" s="24" t="s">
        <v>48</v>
      </c>
      <c r="I70" s="24" t="s">
        <v>50</v>
      </c>
      <c r="J70" s="24" t="s">
        <v>47</v>
      </c>
      <c r="K70" s="24" t="s">
        <v>40</v>
      </c>
      <c r="L70" s="24">
        <v>2400</v>
      </c>
      <c r="M70" s="24"/>
      <c r="N70" s="24"/>
      <c r="O70" s="69" t="s">
        <v>23</v>
      </c>
      <c r="P70" s="28"/>
    </row>
    <row r="71" spans="1:218" ht="45" customHeight="1">
      <c r="A71" s="24">
        <v>64</v>
      </c>
      <c r="B71" s="57" t="s">
        <v>192</v>
      </c>
      <c r="C71" s="24" t="s">
        <v>40</v>
      </c>
      <c r="D71" s="24">
        <v>2400</v>
      </c>
      <c r="E71" s="5"/>
      <c r="F71" s="28"/>
      <c r="G71" s="25">
        <f t="shared" si="1"/>
        <v>0</v>
      </c>
      <c r="H71" s="24" t="s">
        <v>48</v>
      </c>
      <c r="I71" s="24" t="s">
        <v>50</v>
      </c>
      <c r="J71" s="24" t="s">
        <v>47</v>
      </c>
      <c r="K71" s="24" t="s">
        <v>40</v>
      </c>
      <c r="L71" s="24">
        <v>2400</v>
      </c>
      <c r="M71" s="24"/>
      <c r="N71" s="24"/>
      <c r="O71" s="69" t="s">
        <v>23</v>
      </c>
      <c r="P71" s="28"/>
    </row>
    <row r="72" spans="1:218" ht="45" customHeight="1">
      <c r="A72" s="24">
        <v>65</v>
      </c>
      <c r="B72" s="57" t="s">
        <v>193</v>
      </c>
      <c r="C72" s="24" t="s">
        <v>40</v>
      </c>
      <c r="D72" s="24">
        <v>2400</v>
      </c>
      <c r="E72" s="5"/>
      <c r="F72" s="28"/>
      <c r="G72" s="25">
        <f t="shared" si="1"/>
        <v>0</v>
      </c>
      <c r="H72" s="24" t="s">
        <v>48</v>
      </c>
      <c r="I72" s="24" t="s">
        <v>50</v>
      </c>
      <c r="J72" s="24" t="s">
        <v>47</v>
      </c>
      <c r="K72" s="24" t="s">
        <v>40</v>
      </c>
      <c r="L72" s="24">
        <v>2400</v>
      </c>
      <c r="M72" s="24"/>
      <c r="N72" s="24"/>
      <c r="O72" s="69" t="s">
        <v>23</v>
      </c>
      <c r="P72" s="28"/>
    </row>
    <row r="73" spans="1:218" ht="45" customHeight="1">
      <c r="A73" s="24">
        <v>66</v>
      </c>
      <c r="B73" s="57" t="s">
        <v>194</v>
      </c>
      <c r="C73" s="24" t="s">
        <v>40</v>
      </c>
      <c r="D73" s="24">
        <v>2400</v>
      </c>
      <c r="E73" s="5"/>
      <c r="F73" s="28"/>
      <c r="G73" s="25">
        <f t="shared" si="1"/>
        <v>0</v>
      </c>
      <c r="H73" s="24" t="s">
        <v>48</v>
      </c>
      <c r="I73" s="24" t="s">
        <v>50</v>
      </c>
      <c r="J73" s="24" t="s">
        <v>47</v>
      </c>
      <c r="K73" s="24" t="s">
        <v>40</v>
      </c>
      <c r="L73" s="24">
        <v>2400</v>
      </c>
      <c r="M73" s="24"/>
      <c r="N73" s="24"/>
      <c r="O73" s="69" t="s">
        <v>23</v>
      </c>
      <c r="P73" s="28"/>
    </row>
    <row r="74" spans="1:218" ht="45" customHeight="1">
      <c r="A74" s="24">
        <v>67</v>
      </c>
      <c r="B74" s="57" t="s">
        <v>195</v>
      </c>
      <c r="C74" s="24" t="s">
        <v>40</v>
      </c>
      <c r="D74" s="24">
        <v>2400</v>
      </c>
      <c r="E74" s="5"/>
      <c r="F74" s="28"/>
      <c r="G74" s="25">
        <f t="shared" si="1"/>
        <v>0</v>
      </c>
      <c r="H74" s="24" t="s">
        <v>48</v>
      </c>
      <c r="I74" s="24" t="s">
        <v>50</v>
      </c>
      <c r="J74" s="24" t="s">
        <v>47</v>
      </c>
      <c r="K74" s="24" t="s">
        <v>40</v>
      </c>
      <c r="L74" s="24">
        <v>2400</v>
      </c>
      <c r="M74" s="24"/>
      <c r="N74" s="24"/>
      <c r="O74" s="69" t="s">
        <v>23</v>
      </c>
      <c r="P74" s="28"/>
    </row>
    <row r="75" spans="1:218" ht="45" customHeight="1">
      <c r="A75" s="24">
        <v>68</v>
      </c>
      <c r="B75" s="57" t="s">
        <v>223</v>
      </c>
      <c r="C75" s="24" t="s">
        <v>40</v>
      </c>
      <c r="D75" s="24">
        <v>2400</v>
      </c>
      <c r="E75" s="5"/>
      <c r="F75" s="28"/>
      <c r="G75" s="25">
        <f t="shared" si="1"/>
        <v>0</v>
      </c>
      <c r="H75" s="24" t="s">
        <v>48</v>
      </c>
      <c r="I75" s="24" t="s">
        <v>50</v>
      </c>
      <c r="J75" s="24" t="s">
        <v>47</v>
      </c>
      <c r="K75" s="24" t="s">
        <v>40</v>
      </c>
      <c r="L75" s="24">
        <v>2400</v>
      </c>
      <c r="M75" s="24"/>
      <c r="N75" s="24"/>
      <c r="O75" s="69" t="s">
        <v>23</v>
      </c>
      <c r="P75" s="28"/>
    </row>
    <row r="76" spans="1:218" s="43" customFormat="1" ht="45" customHeight="1">
      <c r="A76" s="24">
        <v>69</v>
      </c>
      <c r="B76" s="65" t="s">
        <v>196</v>
      </c>
      <c r="C76" s="66" t="s">
        <v>40</v>
      </c>
      <c r="D76" s="66">
        <v>2400</v>
      </c>
      <c r="E76" s="13"/>
      <c r="F76" s="30"/>
      <c r="G76" s="14">
        <f t="shared" si="1"/>
        <v>0</v>
      </c>
      <c r="H76" s="66" t="s">
        <v>48</v>
      </c>
      <c r="I76" s="66" t="s">
        <v>50</v>
      </c>
      <c r="J76" s="66" t="s">
        <v>47</v>
      </c>
      <c r="K76" s="66" t="s">
        <v>40</v>
      </c>
      <c r="L76" s="66">
        <v>2400</v>
      </c>
      <c r="M76" s="66"/>
      <c r="N76" s="66"/>
      <c r="O76" s="73" t="s">
        <v>23</v>
      </c>
      <c r="P76" s="30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</row>
    <row r="77" spans="1:218" ht="45" customHeight="1">
      <c r="A77" s="24">
        <v>70</v>
      </c>
      <c r="B77" s="57" t="s">
        <v>197</v>
      </c>
      <c r="C77" s="24" t="s">
        <v>40</v>
      </c>
      <c r="D77" s="24">
        <v>2400</v>
      </c>
      <c r="E77" s="5"/>
      <c r="F77" s="28"/>
      <c r="G77" s="25">
        <f t="shared" si="1"/>
        <v>0</v>
      </c>
      <c r="H77" s="24" t="s">
        <v>48</v>
      </c>
      <c r="I77" s="24" t="s">
        <v>50</v>
      </c>
      <c r="J77" s="24" t="s">
        <v>47</v>
      </c>
      <c r="K77" s="24" t="s">
        <v>40</v>
      </c>
      <c r="L77" s="24">
        <v>2400</v>
      </c>
      <c r="M77" s="24"/>
      <c r="N77" s="24"/>
      <c r="O77" s="69" t="s">
        <v>23</v>
      </c>
      <c r="P77" s="28"/>
    </row>
    <row r="78" spans="1:218" ht="45" customHeight="1">
      <c r="A78" s="24">
        <v>71</v>
      </c>
      <c r="B78" s="57" t="s">
        <v>198</v>
      </c>
      <c r="C78" s="24" t="s">
        <v>40</v>
      </c>
      <c r="D78" s="24">
        <v>2400</v>
      </c>
      <c r="E78" s="5"/>
      <c r="F78" s="28"/>
      <c r="G78" s="25">
        <f t="shared" si="1"/>
        <v>0</v>
      </c>
      <c r="H78" s="24" t="s">
        <v>48</v>
      </c>
      <c r="I78" s="24" t="s">
        <v>50</v>
      </c>
      <c r="J78" s="24" t="s">
        <v>47</v>
      </c>
      <c r="K78" s="24" t="s">
        <v>40</v>
      </c>
      <c r="L78" s="24">
        <v>2400</v>
      </c>
      <c r="M78" s="24"/>
      <c r="N78" s="24"/>
      <c r="O78" s="69" t="s">
        <v>23</v>
      </c>
      <c r="P78" s="28"/>
    </row>
    <row r="79" spans="1:218" ht="45" customHeight="1">
      <c r="A79" s="24">
        <v>72</v>
      </c>
      <c r="B79" s="57" t="s">
        <v>199</v>
      </c>
      <c r="C79" s="24" t="s">
        <v>40</v>
      </c>
      <c r="D79" s="24">
        <v>2400</v>
      </c>
      <c r="E79" s="5"/>
      <c r="F79" s="28"/>
      <c r="G79" s="25">
        <f t="shared" si="1"/>
        <v>0</v>
      </c>
      <c r="H79" s="24" t="s">
        <v>48</v>
      </c>
      <c r="I79" s="24" t="s">
        <v>50</v>
      </c>
      <c r="J79" s="24" t="s">
        <v>47</v>
      </c>
      <c r="K79" s="24" t="s">
        <v>40</v>
      </c>
      <c r="L79" s="24">
        <v>2400</v>
      </c>
      <c r="M79" s="24"/>
      <c r="N79" s="24"/>
      <c r="O79" s="69" t="s">
        <v>23</v>
      </c>
      <c r="P79" s="28"/>
    </row>
    <row r="80" spans="1:218" ht="45" customHeight="1">
      <c r="A80" s="24">
        <v>73</v>
      </c>
      <c r="B80" s="57" t="s">
        <v>200</v>
      </c>
      <c r="C80" s="24" t="s">
        <v>40</v>
      </c>
      <c r="D80" s="24">
        <v>2400</v>
      </c>
      <c r="E80" s="5"/>
      <c r="F80" s="28"/>
      <c r="G80" s="25">
        <f t="shared" si="1"/>
        <v>0</v>
      </c>
      <c r="H80" s="24" t="s">
        <v>48</v>
      </c>
      <c r="I80" s="24" t="s">
        <v>50</v>
      </c>
      <c r="J80" s="24" t="s">
        <v>47</v>
      </c>
      <c r="K80" s="24" t="s">
        <v>40</v>
      </c>
      <c r="L80" s="24">
        <v>2400</v>
      </c>
      <c r="M80" s="24"/>
      <c r="N80" s="24"/>
      <c r="O80" s="69" t="s">
        <v>23</v>
      </c>
      <c r="P80" s="28"/>
    </row>
    <row r="81" spans="1:218" ht="45" customHeight="1">
      <c r="A81" s="24">
        <v>74</v>
      </c>
      <c r="B81" s="57" t="s">
        <v>166</v>
      </c>
      <c r="C81" s="24" t="s">
        <v>40</v>
      </c>
      <c r="D81" s="24">
        <v>2400</v>
      </c>
      <c r="E81" s="5"/>
      <c r="F81" s="28"/>
      <c r="G81" s="25">
        <f t="shared" si="1"/>
        <v>0</v>
      </c>
      <c r="H81" s="24" t="s">
        <v>48</v>
      </c>
      <c r="I81" s="24" t="s">
        <v>50</v>
      </c>
      <c r="J81" s="24" t="s">
        <v>47</v>
      </c>
      <c r="K81" s="24" t="s">
        <v>40</v>
      </c>
      <c r="L81" s="24">
        <v>2400</v>
      </c>
      <c r="M81" s="24"/>
      <c r="N81" s="24"/>
      <c r="O81" s="69" t="s">
        <v>23</v>
      </c>
      <c r="P81" s="28"/>
    </row>
    <row r="82" spans="1:218" ht="45" customHeight="1">
      <c r="A82" s="24">
        <v>75</v>
      </c>
      <c r="B82" s="57" t="s">
        <v>201</v>
      </c>
      <c r="C82" s="24" t="s">
        <v>40</v>
      </c>
      <c r="D82" s="24">
        <v>2400</v>
      </c>
      <c r="E82" s="5"/>
      <c r="F82" s="28"/>
      <c r="G82" s="25">
        <f t="shared" si="1"/>
        <v>0</v>
      </c>
      <c r="H82" s="24" t="s">
        <v>48</v>
      </c>
      <c r="I82" s="24" t="s">
        <v>50</v>
      </c>
      <c r="J82" s="24" t="s">
        <v>47</v>
      </c>
      <c r="K82" s="24" t="s">
        <v>40</v>
      </c>
      <c r="L82" s="24">
        <v>2400</v>
      </c>
      <c r="M82" s="24"/>
      <c r="N82" s="24"/>
      <c r="O82" s="69" t="s">
        <v>23</v>
      </c>
      <c r="P82" s="28"/>
    </row>
    <row r="83" spans="1:218" s="43" customFormat="1" ht="45" customHeight="1">
      <c r="A83" s="24">
        <v>76</v>
      </c>
      <c r="B83" s="65" t="s">
        <v>202</v>
      </c>
      <c r="C83" s="66" t="s">
        <v>40</v>
      </c>
      <c r="D83" s="66">
        <v>2400</v>
      </c>
      <c r="E83" s="13"/>
      <c r="F83" s="30"/>
      <c r="G83" s="14">
        <f t="shared" si="1"/>
        <v>0</v>
      </c>
      <c r="H83" s="66" t="s">
        <v>48</v>
      </c>
      <c r="I83" s="66" t="s">
        <v>50</v>
      </c>
      <c r="J83" s="66" t="s">
        <v>47</v>
      </c>
      <c r="K83" s="66" t="s">
        <v>40</v>
      </c>
      <c r="L83" s="66">
        <v>2400</v>
      </c>
      <c r="M83" s="66"/>
      <c r="N83" s="66"/>
      <c r="O83" s="73" t="s">
        <v>23</v>
      </c>
      <c r="P83" s="30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</row>
    <row r="84" spans="1:218" s="43" customFormat="1" ht="45" customHeight="1">
      <c r="A84" s="24">
        <v>77</v>
      </c>
      <c r="B84" s="65" t="s">
        <v>203</v>
      </c>
      <c r="C84" s="66" t="s">
        <v>40</v>
      </c>
      <c r="D84" s="66">
        <v>2400</v>
      </c>
      <c r="E84" s="13"/>
      <c r="F84" s="30"/>
      <c r="G84" s="14">
        <f t="shared" si="1"/>
        <v>0</v>
      </c>
      <c r="H84" s="66" t="s">
        <v>48</v>
      </c>
      <c r="I84" s="66" t="s">
        <v>50</v>
      </c>
      <c r="J84" s="66" t="s">
        <v>47</v>
      </c>
      <c r="K84" s="66" t="s">
        <v>40</v>
      </c>
      <c r="L84" s="66">
        <v>2400</v>
      </c>
      <c r="M84" s="66"/>
      <c r="N84" s="66"/>
      <c r="O84" s="73" t="s">
        <v>23</v>
      </c>
      <c r="P84" s="30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</row>
    <row r="85" spans="1:218" ht="45" customHeight="1">
      <c r="A85" s="24">
        <v>78</v>
      </c>
      <c r="B85" s="57" t="s">
        <v>204</v>
      </c>
      <c r="C85" s="24" t="s">
        <v>40</v>
      </c>
      <c r="D85" s="24">
        <v>2400</v>
      </c>
      <c r="E85" s="5"/>
      <c r="F85" s="28"/>
      <c r="G85" s="25">
        <f t="shared" si="1"/>
        <v>0</v>
      </c>
      <c r="H85" s="24" t="s">
        <v>48</v>
      </c>
      <c r="I85" s="24" t="s">
        <v>50</v>
      </c>
      <c r="J85" s="24" t="s">
        <v>47</v>
      </c>
      <c r="K85" s="24" t="s">
        <v>40</v>
      </c>
      <c r="L85" s="24">
        <v>2400</v>
      </c>
      <c r="M85" s="24"/>
      <c r="N85" s="24"/>
      <c r="O85" s="69" t="s">
        <v>23</v>
      </c>
      <c r="P85" s="28"/>
    </row>
    <row r="86" spans="1:218" ht="45" customHeight="1">
      <c r="A86" s="24">
        <v>79</v>
      </c>
      <c r="B86" s="57" t="s">
        <v>119</v>
      </c>
      <c r="C86" s="24" t="s">
        <v>40</v>
      </c>
      <c r="D86" s="24">
        <v>2400</v>
      </c>
      <c r="E86" s="5"/>
      <c r="F86" s="28"/>
      <c r="G86" s="25">
        <f t="shared" si="1"/>
        <v>0</v>
      </c>
      <c r="H86" s="24" t="s">
        <v>48</v>
      </c>
      <c r="I86" s="24" t="s">
        <v>50</v>
      </c>
      <c r="J86" s="24" t="s">
        <v>47</v>
      </c>
      <c r="K86" s="24" t="s">
        <v>40</v>
      </c>
      <c r="L86" s="24">
        <v>2400</v>
      </c>
      <c r="M86" s="24"/>
      <c r="N86" s="24"/>
      <c r="O86" s="69" t="s">
        <v>23</v>
      </c>
      <c r="P86" s="28"/>
    </row>
    <row r="87" spans="1:218" ht="45" customHeight="1">
      <c r="A87" s="24">
        <v>80</v>
      </c>
      <c r="B87" s="57" t="s">
        <v>205</v>
      </c>
      <c r="C87" s="24" t="s">
        <v>40</v>
      </c>
      <c r="D87" s="24">
        <v>2400</v>
      </c>
      <c r="E87" s="5"/>
      <c r="F87" s="28"/>
      <c r="G87" s="25">
        <f t="shared" si="1"/>
        <v>0</v>
      </c>
      <c r="H87" s="24" t="s">
        <v>48</v>
      </c>
      <c r="I87" s="24" t="s">
        <v>50</v>
      </c>
      <c r="J87" s="24" t="s">
        <v>47</v>
      </c>
      <c r="K87" s="24" t="s">
        <v>40</v>
      </c>
      <c r="L87" s="24">
        <v>2400</v>
      </c>
      <c r="M87" s="24"/>
      <c r="N87" s="24"/>
      <c r="O87" s="69" t="s">
        <v>23</v>
      </c>
      <c r="P87" s="28"/>
    </row>
    <row r="88" spans="1:218" ht="45" customHeight="1">
      <c r="A88" s="24">
        <v>81</v>
      </c>
      <c r="B88" s="57" t="s">
        <v>206</v>
      </c>
      <c r="C88" s="24" t="s">
        <v>40</v>
      </c>
      <c r="D88" s="24">
        <v>2400</v>
      </c>
      <c r="E88" s="5"/>
      <c r="F88" s="28"/>
      <c r="G88" s="25">
        <f t="shared" si="1"/>
        <v>0</v>
      </c>
      <c r="H88" s="24" t="s">
        <v>48</v>
      </c>
      <c r="I88" s="24" t="s">
        <v>50</v>
      </c>
      <c r="J88" s="24" t="s">
        <v>47</v>
      </c>
      <c r="K88" s="24" t="s">
        <v>40</v>
      </c>
      <c r="L88" s="24">
        <v>2400</v>
      </c>
      <c r="M88" s="24"/>
      <c r="N88" s="24"/>
      <c r="O88" s="69" t="s">
        <v>23</v>
      </c>
      <c r="P88" s="28"/>
    </row>
    <row r="89" spans="1:218" ht="45" customHeight="1">
      <c r="A89" s="24">
        <v>82</v>
      </c>
      <c r="B89" s="57" t="s">
        <v>207</v>
      </c>
      <c r="C89" s="24" t="s">
        <v>40</v>
      </c>
      <c r="D89" s="24">
        <v>2400</v>
      </c>
      <c r="E89" s="5"/>
      <c r="F89" s="28"/>
      <c r="G89" s="25">
        <f t="shared" si="1"/>
        <v>0</v>
      </c>
      <c r="H89" s="24" t="s">
        <v>48</v>
      </c>
      <c r="I89" s="24" t="s">
        <v>50</v>
      </c>
      <c r="J89" s="24" t="s">
        <v>47</v>
      </c>
      <c r="K89" s="24" t="s">
        <v>40</v>
      </c>
      <c r="L89" s="24">
        <v>2400</v>
      </c>
      <c r="M89" s="24"/>
      <c r="N89" s="24"/>
      <c r="O89" s="69" t="s">
        <v>23</v>
      </c>
      <c r="P89" s="28"/>
    </row>
    <row r="90" spans="1:218" ht="45" customHeight="1">
      <c r="A90" s="24">
        <v>83</v>
      </c>
      <c r="B90" s="57" t="s">
        <v>208</v>
      </c>
      <c r="C90" s="24" t="s">
        <v>40</v>
      </c>
      <c r="D90" s="24">
        <v>2400</v>
      </c>
      <c r="E90" s="5"/>
      <c r="F90" s="28"/>
      <c r="G90" s="25">
        <f t="shared" si="1"/>
        <v>0</v>
      </c>
      <c r="H90" s="24" t="s">
        <v>48</v>
      </c>
      <c r="I90" s="24" t="s">
        <v>50</v>
      </c>
      <c r="J90" s="24" t="s">
        <v>47</v>
      </c>
      <c r="K90" s="24" t="s">
        <v>40</v>
      </c>
      <c r="L90" s="24">
        <v>2400</v>
      </c>
      <c r="M90" s="24"/>
      <c r="N90" s="24"/>
      <c r="O90" s="69" t="s">
        <v>23</v>
      </c>
      <c r="P90" s="28"/>
    </row>
    <row r="91" spans="1:218" ht="45" customHeight="1">
      <c r="A91" s="24">
        <v>84</v>
      </c>
      <c r="B91" s="57" t="s">
        <v>224</v>
      </c>
      <c r="C91" s="24" t="s">
        <v>40</v>
      </c>
      <c r="D91" s="24">
        <v>2400</v>
      </c>
      <c r="E91" s="5"/>
      <c r="F91" s="28"/>
      <c r="G91" s="25">
        <f t="shared" si="1"/>
        <v>0</v>
      </c>
      <c r="H91" s="24" t="s">
        <v>45</v>
      </c>
      <c r="I91" s="24" t="s">
        <v>50</v>
      </c>
      <c r="J91" s="24" t="s">
        <v>47</v>
      </c>
      <c r="K91" s="24" t="s">
        <v>40</v>
      </c>
      <c r="L91" s="24">
        <v>2400</v>
      </c>
      <c r="M91" s="24"/>
      <c r="N91" s="24"/>
      <c r="O91" s="69" t="s">
        <v>23</v>
      </c>
      <c r="P91" s="28"/>
    </row>
    <row r="92" spans="1:218" ht="45" customHeight="1">
      <c r="A92" s="24">
        <v>85</v>
      </c>
      <c r="B92" s="57" t="s">
        <v>120</v>
      </c>
      <c r="C92" s="24" t="s">
        <v>40</v>
      </c>
      <c r="D92" s="24">
        <v>2400</v>
      </c>
      <c r="E92" s="5"/>
      <c r="F92" s="28"/>
      <c r="G92" s="25">
        <f t="shared" si="1"/>
        <v>0</v>
      </c>
      <c r="H92" s="24" t="s">
        <v>45</v>
      </c>
      <c r="I92" s="24" t="s">
        <v>50</v>
      </c>
      <c r="J92" s="24" t="s">
        <v>47</v>
      </c>
      <c r="K92" s="24" t="s">
        <v>40</v>
      </c>
      <c r="L92" s="24">
        <v>2400</v>
      </c>
      <c r="M92" s="24"/>
      <c r="N92" s="24"/>
      <c r="O92" s="69" t="s">
        <v>23</v>
      </c>
      <c r="P92" s="28"/>
    </row>
    <row r="93" spans="1:218" ht="45" customHeight="1">
      <c r="A93" s="24">
        <v>86</v>
      </c>
      <c r="B93" s="57" t="s">
        <v>209</v>
      </c>
      <c r="C93" s="24" t="s">
        <v>40</v>
      </c>
      <c r="D93" s="24">
        <v>2400</v>
      </c>
      <c r="E93" s="5"/>
      <c r="F93" s="28"/>
      <c r="G93" s="25">
        <f t="shared" si="1"/>
        <v>0</v>
      </c>
      <c r="H93" s="24" t="s">
        <v>48</v>
      </c>
      <c r="I93" s="24" t="s">
        <v>50</v>
      </c>
      <c r="J93" s="24" t="s">
        <v>47</v>
      </c>
      <c r="K93" s="24" t="s">
        <v>40</v>
      </c>
      <c r="L93" s="24">
        <v>2400</v>
      </c>
      <c r="M93" s="24"/>
      <c r="N93" s="24"/>
      <c r="O93" s="69" t="s">
        <v>23</v>
      </c>
      <c r="P93" s="28"/>
    </row>
    <row r="94" spans="1:218" ht="45" customHeight="1">
      <c r="A94" s="24">
        <v>87</v>
      </c>
      <c r="B94" s="57" t="s">
        <v>210</v>
      </c>
      <c r="C94" s="24" t="s">
        <v>40</v>
      </c>
      <c r="D94" s="24">
        <v>2400</v>
      </c>
      <c r="E94" s="5"/>
      <c r="F94" s="28"/>
      <c r="G94" s="25">
        <f t="shared" si="1"/>
        <v>0</v>
      </c>
      <c r="H94" s="24" t="s">
        <v>48</v>
      </c>
      <c r="I94" s="24" t="s">
        <v>50</v>
      </c>
      <c r="J94" s="24" t="s">
        <v>47</v>
      </c>
      <c r="K94" s="24" t="s">
        <v>40</v>
      </c>
      <c r="L94" s="24">
        <v>2400</v>
      </c>
      <c r="M94" s="24"/>
      <c r="N94" s="24"/>
      <c r="O94" s="69" t="s">
        <v>23</v>
      </c>
      <c r="P94" s="28"/>
    </row>
    <row r="95" spans="1:218" ht="45" customHeight="1">
      <c r="A95" s="24">
        <v>88</v>
      </c>
      <c r="B95" s="57" t="s">
        <v>211</v>
      </c>
      <c r="C95" s="24" t="s">
        <v>40</v>
      </c>
      <c r="D95" s="24">
        <v>2400</v>
      </c>
      <c r="E95" s="5"/>
      <c r="F95" s="28"/>
      <c r="G95" s="25">
        <f t="shared" si="1"/>
        <v>0</v>
      </c>
      <c r="H95" s="24" t="s">
        <v>48</v>
      </c>
      <c r="I95" s="24" t="s">
        <v>50</v>
      </c>
      <c r="J95" s="24" t="s">
        <v>47</v>
      </c>
      <c r="K95" s="24" t="s">
        <v>40</v>
      </c>
      <c r="L95" s="24">
        <v>2400</v>
      </c>
      <c r="M95" s="24"/>
      <c r="N95" s="24"/>
      <c r="O95" s="69" t="s">
        <v>23</v>
      </c>
      <c r="P95" s="28"/>
    </row>
    <row r="96" spans="1:218" ht="45" customHeight="1">
      <c r="A96" s="24">
        <v>89</v>
      </c>
      <c r="B96" s="57" t="s">
        <v>213</v>
      </c>
      <c r="C96" s="24" t="s">
        <v>40</v>
      </c>
      <c r="D96" s="24">
        <v>2400</v>
      </c>
      <c r="E96" s="5"/>
      <c r="F96" s="28"/>
      <c r="G96" s="25">
        <f t="shared" si="1"/>
        <v>0</v>
      </c>
      <c r="H96" s="24" t="s">
        <v>48</v>
      </c>
      <c r="I96" s="24" t="s">
        <v>50</v>
      </c>
      <c r="J96" s="24" t="s">
        <v>47</v>
      </c>
      <c r="K96" s="24" t="s">
        <v>40</v>
      </c>
      <c r="L96" s="24">
        <v>2400</v>
      </c>
      <c r="M96" s="24"/>
      <c r="N96" s="24"/>
      <c r="O96" s="69" t="s">
        <v>23</v>
      </c>
      <c r="P96" s="28"/>
    </row>
    <row r="97" spans="1:218" s="43" customFormat="1" ht="45" customHeight="1">
      <c r="A97" s="24">
        <v>90</v>
      </c>
      <c r="B97" s="65" t="s">
        <v>212</v>
      </c>
      <c r="C97" s="66" t="s">
        <v>40</v>
      </c>
      <c r="D97" s="66">
        <v>2400</v>
      </c>
      <c r="E97" s="13"/>
      <c r="F97" s="30"/>
      <c r="G97" s="14">
        <f t="shared" si="1"/>
        <v>0</v>
      </c>
      <c r="H97" s="66" t="s">
        <v>48</v>
      </c>
      <c r="I97" s="66" t="s">
        <v>50</v>
      </c>
      <c r="J97" s="66" t="s">
        <v>47</v>
      </c>
      <c r="K97" s="66" t="s">
        <v>40</v>
      </c>
      <c r="L97" s="66">
        <v>2400</v>
      </c>
      <c r="M97" s="66"/>
      <c r="N97" s="66"/>
      <c r="O97" s="73" t="s">
        <v>23</v>
      </c>
      <c r="P97" s="30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</row>
    <row r="98" spans="1:218" ht="45" customHeight="1">
      <c r="A98" s="24">
        <v>91</v>
      </c>
      <c r="B98" s="57" t="s">
        <v>214</v>
      </c>
      <c r="C98" s="24" t="s">
        <v>40</v>
      </c>
      <c r="D98" s="24">
        <v>2400</v>
      </c>
      <c r="E98" s="5"/>
      <c r="F98" s="28"/>
      <c r="G98" s="25">
        <f t="shared" si="1"/>
        <v>0</v>
      </c>
      <c r="H98" s="24" t="s">
        <v>48</v>
      </c>
      <c r="I98" s="24" t="s">
        <v>50</v>
      </c>
      <c r="J98" s="24" t="s">
        <v>47</v>
      </c>
      <c r="K98" s="24" t="s">
        <v>40</v>
      </c>
      <c r="L98" s="24">
        <v>2400</v>
      </c>
      <c r="M98" s="24"/>
      <c r="N98" s="24"/>
      <c r="O98" s="69" t="s">
        <v>23</v>
      </c>
      <c r="P98" s="28"/>
    </row>
    <row r="99" spans="1:218" ht="45" customHeight="1">
      <c r="A99" s="24">
        <v>92</v>
      </c>
      <c r="B99" s="57" t="s">
        <v>215</v>
      </c>
      <c r="C99" s="24" t="s">
        <v>40</v>
      </c>
      <c r="D99" s="24">
        <v>2400</v>
      </c>
      <c r="E99" s="5"/>
      <c r="F99" s="28"/>
      <c r="G99" s="25">
        <f t="shared" si="1"/>
        <v>0</v>
      </c>
      <c r="H99" s="24" t="s">
        <v>48</v>
      </c>
      <c r="I99" s="24" t="s">
        <v>50</v>
      </c>
      <c r="J99" s="24" t="s">
        <v>47</v>
      </c>
      <c r="K99" s="24" t="s">
        <v>40</v>
      </c>
      <c r="L99" s="24">
        <v>2400</v>
      </c>
      <c r="M99" s="24"/>
      <c r="N99" s="24"/>
      <c r="O99" s="69" t="s">
        <v>23</v>
      </c>
      <c r="P99" s="28"/>
    </row>
    <row r="100" spans="1:218" ht="45" customHeight="1">
      <c r="A100" s="24">
        <v>93</v>
      </c>
      <c r="B100" s="57" t="s">
        <v>121</v>
      </c>
      <c r="C100" s="24" t="s">
        <v>40</v>
      </c>
      <c r="D100" s="24">
        <v>2000</v>
      </c>
      <c r="E100" s="5"/>
      <c r="F100" s="28"/>
      <c r="G100" s="25">
        <f t="shared" si="1"/>
        <v>0</v>
      </c>
      <c r="H100" s="24" t="s">
        <v>48</v>
      </c>
      <c r="I100" s="24" t="s">
        <v>52</v>
      </c>
      <c r="J100" s="24" t="s">
        <v>53</v>
      </c>
      <c r="K100" s="24" t="s">
        <v>40</v>
      </c>
      <c r="L100" s="24">
        <v>2000</v>
      </c>
      <c r="M100" s="24"/>
      <c r="N100" s="24"/>
      <c r="O100" s="69" t="s">
        <v>23</v>
      </c>
      <c r="P100" s="28"/>
    </row>
    <row r="101" spans="1:218" ht="45" customHeight="1">
      <c r="A101" s="24">
        <v>94</v>
      </c>
      <c r="B101" s="57" t="s">
        <v>225</v>
      </c>
      <c r="C101" s="24" t="s">
        <v>40</v>
      </c>
      <c r="D101" s="24">
        <v>2000</v>
      </c>
      <c r="E101" s="5"/>
      <c r="F101" s="28"/>
      <c r="G101" s="25">
        <f t="shared" si="1"/>
        <v>0</v>
      </c>
      <c r="H101" s="24" t="s">
        <v>48</v>
      </c>
      <c r="I101" s="24" t="s">
        <v>52</v>
      </c>
      <c r="J101" s="24" t="s">
        <v>53</v>
      </c>
      <c r="K101" s="24" t="s">
        <v>40</v>
      </c>
      <c r="L101" s="24">
        <v>2000</v>
      </c>
      <c r="M101" s="24"/>
      <c r="N101" s="24"/>
      <c r="O101" s="69" t="s">
        <v>23</v>
      </c>
      <c r="P101" s="28"/>
    </row>
    <row r="102" spans="1:218" ht="45" customHeight="1">
      <c r="A102" s="24">
        <v>95</v>
      </c>
      <c r="B102" s="57" t="s">
        <v>122</v>
      </c>
      <c r="C102" s="24" t="s">
        <v>40</v>
      </c>
      <c r="D102" s="24">
        <v>2000</v>
      </c>
      <c r="E102" s="5"/>
      <c r="F102" s="28"/>
      <c r="G102" s="25">
        <f t="shared" si="1"/>
        <v>0</v>
      </c>
      <c r="H102" s="24" t="s">
        <v>54</v>
      </c>
      <c r="I102" s="24" t="s">
        <v>55</v>
      </c>
      <c r="J102" s="24" t="s">
        <v>53</v>
      </c>
      <c r="K102" s="24" t="s">
        <v>40</v>
      </c>
      <c r="L102" s="24">
        <v>2000</v>
      </c>
      <c r="M102" s="24"/>
      <c r="N102" s="24"/>
      <c r="O102" s="69" t="s">
        <v>23</v>
      </c>
      <c r="P102" s="28"/>
    </row>
    <row r="103" spans="1:218" ht="45" customHeight="1">
      <c r="A103" s="24">
        <v>96</v>
      </c>
      <c r="B103" s="57" t="s">
        <v>123</v>
      </c>
      <c r="C103" s="24" t="s">
        <v>40</v>
      </c>
      <c r="D103" s="24">
        <v>2000</v>
      </c>
      <c r="E103" s="5"/>
      <c r="F103" s="28"/>
      <c r="G103" s="25">
        <f t="shared" si="1"/>
        <v>0</v>
      </c>
      <c r="H103" s="24" t="s">
        <v>54</v>
      </c>
      <c r="I103" s="24" t="s">
        <v>55</v>
      </c>
      <c r="J103" s="24" t="s">
        <v>53</v>
      </c>
      <c r="K103" s="24" t="s">
        <v>40</v>
      </c>
      <c r="L103" s="24">
        <v>2000</v>
      </c>
      <c r="M103" s="24"/>
      <c r="N103" s="24"/>
      <c r="O103" s="69" t="s">
        <v>23</v>
      </c>
      <c r="P103" s="28"/>
    </row>
    <row r="104" spans="1:218" ht="45" customHeight="1">
      <c r="A104" s="24">
        <v>97</v>
      </c>
      <c r="B104" s="57" t="s">
        <v>124</v>
      </c>
      <c r="C104" s="24" t="s">
        <v>40</v>
      </c>
      <c r="D104" s="24">
        <v>1900</v>
      </c>
      <c r="E104" s="5"/>
      <c r="F104" s="28"/>
      <c r="G104" s="25">
        <f t="shared" si="1"/>
        <v>0</v>
      </c>
      <c r="H104" s="24" t="s">
        <v>54</v>
      </c>
      <c r="I104" s="24" t="s">
        <v>56</v>
      </c>
      <c r="J104" s="24" t="s">
        <v>51</v>
      </c>
      <c r="K104" s="24" t="s">
        <v>40</v>
      </c>
      <c r="L104" s="24">
        <v>1900</v>
      </c>
      <c r="M104" s="24"/>
      <c r="N104" s="24"/>
      <c r="O104" s="69" t="s">
        <v>23</v>
      </c>
      <c r="P104" s="28"/>
    </row>
    <row r="105" spans="1:218" ht="45" customHeight="1">
      <c r="A105" s="24">
        <v>98</v>
      </c>
      <c r="B105" s="57" t="s">
        <v>125</v>
      </c>
      <c r="C105" s="24" t="s">
        <v>40</v>
      </c>
      <c r="D105" s="24">
        <v>1900</v>
      </c>
      <c r="E105" s="5"/>
      <c r="F105" s="28"/>
      <c r="G105" s="25">
        <f t="shared" si="1"/>
        <v>0</v>
      </c>
      <c r="H105" s="24" t="s">
        <v>48</v>
      </c>
      <c r="I105" s="24" t="s">
        <v>50</v>
      </c>
      <c r="J105" s="24" t="s">
        <v>47</v>
      </c>
      <c r="K105" s="24" t="s">
        <v>40</v>
      </c>
      <c r="L105" s="24">
        <v>2400</v>
      </c>
      <c r="M105" s="24"/>
      <c r="N105" s="24"/>
      <c r="O105" s="69" t="s">
        <v>23</v>
      </c>
      <c r="P105" s="28"/>
    </row>
    <row r="106" spans="1:218" ht="45" customHeight="1">
      <c r="A106" s="24">
        <v>99</v>
      </c>
      <c r="B106" s="57" t="s">
        <v>118</v>
      </c>
      <c r="C106" s="24" t="s">
        <v>40</v>
      </c>
      <c r="D106" s="24">
        <v>1900</v>
      </c>
      <c r="E106" s="5"/>
      <c r="F106" s="28"/>
      <c r="G106" s="25">
        <f t="shared" si="1"/>
        <v>0</v>
      </c>
      <c r="H106" s="24"/>
      <c r="I106" s="24"/>
      <c r="J106" s="24"/>
      <c r="K106" s="24"/>
      <c r="L106" s="24"/>
      <c r="M106" s="24"/>
      <c r="N106" s="24"/>
      <c r="O106" s="69" t="s">
        <v>23</v>
      </c>
      <c r="P106" s="28"/>
    </row>
    <row r="107" spans="1:218" ht="45" customHeight="1">
      <c r="A107" s="24">
        <v>100</v>
      </c>
      <c r="B107" s="57" t="s">
        <v>126</v>
      </c>
      <c r="C107" s="24" t="s">
        <v>40</v>
      </c>
      <c r="D107" s="24">
        <v>1900</v>
      </c>
      <c r="E107" s="5"/>
      <c r="F107" s="28"/>
      <c r="G107" s="25">
        <f t="shared" si="1"/>
        <v>0</v>
      </c>
      <c r="H107" s="24" t="s">
        <v>57</v>
      </c>
      <c r="I107" s="24" t="s">
        <v>58</v>
      </c>
      <c r="J107" s="24" t="s">
        <v>51</v>
      </c>
      <c r="K107" s="24" t="s">
        <v>40</v>
      </c>
      <c r="L107" s="24">
        <v>1900</v>
      </c>
      <c r="M107" s="24"/>
      <c r="N107" s="24"/>
      <c r="O107" s="69" t="s">
        <v>23</v>
      </c>
      <c r="P107" s="28"/>
    </row>
    <row r="108" spans="1:218" s="43" customFormat="1" ht="45" customHeight="1">
      <c r="A108" s="24">
        <v>101</v>
      </c>
      <c r="B108" s="65" t="s">
        <v>117</v>
      </c>
      <c r="C108" s="66" t="s">
        <v>40</v>
      </c>
      <c r="D108" s="66">
        <v>1900</v>
      </c>
      <c r="E108" s="13"/>
      <c r="F108" s="30"/>
      <c r="G108" s="14">
        <f t="shared" si="1"/>
        <v>0</v>
      </c>
      <c r="H108" s="66" t="s">
        <v>48</v>
      </c>
      <c r="I108" s="66" t="s">
        <v>49</v>
      </c>
      <c r="J108" s="66" t="s">
        <v>51</v>
      </c>
      <c r="K108" s="66" t="s">
        <v>40</v>
      </c>
      <c r="L108" s="66">
        <v>1900</v>
      </c>
      <c r="M108" s="66"/>
      <c r="N108" s="66"/>
      <c r="O108" s="73" t="s">
        <v>23</v>
      </c>
      <c r="P108" s="30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</row>
    <row r="109" spans="1:218" ht="45" customHeight="1">
      <c r="A109" s="24">
        <v>102</v>
      </c>
      <c r="B109" s="57" t="s">
        <v>127</v>
      </c>
      <c r="C109" s="24" t="s">
        <v>40</v>
      </c>
      <c r="D109" s="24">
        <v>1900</v>
      </c>
      <c r="E109" s="5"/>
      <c r="F109" s="28"/>
      <c r="G109" s="25">
        <f t="shared" si="1"/>
        <v>0</v>
      </c>
      <c r="H109" s="24" t="s">
        <v>54</v>
      </c>
      <c r="I109" s="24" t="s">
        <v>56</v>
      </c>
      <c r="J109" s="24" t="s">
        <v>51</v>
      </c>
      <c r="K109" s="24" t="s">
        <v>40</v>
      </c>
      <c r="L109" s="24">
        <v>1900</v>
      </c>
      <c r="M109" s="24"/>
      <c r="N109" s="24"/>
      <c r="O109" s="69" t="s">
        <v>23</v>
      </c>
      <c r="P109" s="28"/>
    </row>
    <row r="110" spans="1:218" ht="45" customHeight="1">
      <c r="A110" s="24">
        <v>103</v>
      </c>
      <c r="B110" s="57" t="s">
        <v>128</v>
      </c>
      <c r="C110" s="24" t="s">
        <v>40</v>
      </c>
      <c r="D110" s="24">
        <v>1900</v>
      </c>
      <c r="E110" s="5"/>
      <c r="F110" s="28"/>
      <c r="G110" s="25">
        <f t="shared" si="1"/>
        <v>0</v>
      </c>
      <c r="H110" s="24" t="s">
        <v>57</v>
      </c>
      <c r="I110" s="24" t="s">
        <v>56</v>
      </c>
      <c r="J110" s="24" t="s">
        <v>51</v>
      </c>
      <c r="K110" s="24" t="s">
        <v>40</v>
      </c>
      <c r="L110" s="24">
        <v>1900</v>
      </c>
      <c r="M110" s="24"/>
      <c r="N110" s="24"/>
      <c r="O110" s="69" t="s">
        <v>23</v>
      </c>
      <c r="P110" s="28"/>
    </row>
    <row r="111" spans="1:218" ht="45" customHeight="1">
      <c r="A111" s="24">
        <v>104</v>
      </c>
      <c r="B111" s="57" t="s">
        <v>129</v>
      </c>
      <c r="C111" s="24" t="s">
        <v>40</v>
      </c>
      <c r="D111" s="24">
        <v>1900</v>
      </c>
      <c r="E111" s="5"/>
      <c r="F111" s="28"/>
      <c r="G111" s="25">
        <f t="shared" si="1"/>
        <v>0</v>
      </c>
      <c r="H111" s="24" t="s">
        <v>45</v>
      </c>
      <c r="I111" s="24" t="s">
        <v>50</v>
      </c>
      <c r="J111" s="24" t="s">
        <v>51</v>
      </c>
      <c r="K111" s="24" t="s">
        <v>40</v>
      </c>
      <c r="L111" s="24">
        <v>1900</v>
      </c>
      <c r="M111" s="24"/>
      <c r="N111" s="24"/>
      <c r="O111" s="69" t="s">
        <v>23</v>
      </c>
      <c r="P111" s="28"/>
    </row>
    <row r="112" spans="1:218" ht="45" customHeight="1">
      <c r="A112" s="24">
        <v>105</v>
      </c>
      <c r="B112" s="57" t="s">
        <v>130</v>
      </c>
      <c r="C112" s="24" t="s">
        <v>40</v>
      </c>
      <c r="D112" s="24">
        <v>1900</v>
      </c>
      <c r="E112" s="5"/>
      <c r="F112" s="28"/>
      <c r="G112" s="25">
        <f t="shared" si="1"/>
        <v>0</v>
      </c>
      <c r="H112" s="24" t="s">
        <v>48</v>
      </c>
      <c r="I112" s="24" t="s">
        <v>49</v>
      </c>
      <c r="J112" s="24" t="s">
        <v>51</v>
      </c>
      <c r="K112" s="24" t="s">
        <v>40</v>
      </c>
      <c r="L112" s="24">
        <v>1900</v>
      </c>
      <c r="M112" s="24"/>
      <c r="N112" s="24"/>
      <c r="O112" s="69" t="s">
        <v>23</v>
      </c>
      <c r="P112" s="28"/>
    </row>
    <row r="113" spans="1:218" ht="45" customHeight="1">
      <c r="A113" s="24">
        <v>106</v>
      </c>
      <c r="B113" s="57" t="s">
        <v>122</v>
      </c>
      <c r="C113" s="24" t="s">
        <v>40</v>
      </c>
      <c r="D113" s="24">
        <v>1900</v>
      </c>
      <c r="E113" s="5"/>
      <c r="F113" s="28"/>
      <c r="G113" s="25">
        <f t="shared" si="1"/>
        <v>0</v>
      </c>
      <c r="H113" s="24" t="s">
        <v>54</v>
      </c>
      <c r="I113" s="24" t="s">
        <v>55</v>
      </c>
      <c r="J113" s="24" t="s">
        <v>51</v>
      </c>
      <c r="K113" s="24" t="s">
        <v>40</v>
      </c>
      <c r="L113" s="24">
        <v>1900</v>
      </c>
      <c r="M113" s="24"/>
      <c r="N113" s="24"/>
      <c r="O113" s="69" t="s">
        <v>23</v>
      </c>
      <c r="P113" s="28"/>
    </row>
    <row r="114" spans="1:218" ht="45" customHeight="1">
      <c r="A114" s="24">
        <v>107</v>
      </c>
      <c r="B114" s="57" t="s">
        <v>131</v>
      </c>
      <c r="C114" s="24" t="s">
        <v>40</v>
      </c>
      <c r="D114" s="24">
        <v>1900</v>
      </c>
      <c r="E114" s="5"/>
      <c r="F114" s="28"/>
      <c r="G114" s="25">
        <f t="shared" si="1"/>
        <v>0</v>
      </c>
      <c r="H114" s="24" t="s">
        <v>59</v>
      </c>
      <c r="I114" s="24" t="s">
        <v>60</v>
      </c>
      <c r="J114" s="24" t="s">
        <v>61</v>
      </c>
      <c r="K114" s="24" t="s">
        <v>40</v>
      </c>
      <c r="L114" s="24">
        <v>1900</v>
      </c>
      <c r="M114" s="24"/>
      <c r="N114" s="24"/>
      <c r="O114" s="69" t="s">
        <v>68</v>
      </c>
      <c r="P114" s="28"/>
    </row>
    <row r="115" spans="1:218" ht="45" customHeight="1">
      <c r="A115" s="24">
        <v>108</v>
      </c>
      <c r="B115" s="57" t="s">
        <v>132</v>
      </c>
      <c r="C115" s="24" t="s">
        <v>40</v>
      </c>
      <c r="D115" s="24">
        <v>1900</v>
      </c>
      <c r="E115" s="5"/>
      <c r="F115" s="28"/>
      <c r="G115" s="25">
        <f t="shared" si="1"/>
        <v>0</v>
      </c>
      <c r="H115" s="24" t="s">
        <v>62</v>
      </c>
      <c r="I115" s="24" t="s">
        <v>63</v>
      </c>
      <c r="J115" s="24" t="s">
        <v>64</v>
      </c>
      <c r="K115" s="24" t="s">
        <v>40</v>
      </c>
      <c r="L115" s="24">
        <v>1900</v>
      </c>
      <c r="M115" s="24"/>
      <c r="N115" s="24"/>
      <c r="O115" s="69" t="s">
        <v>68</v>
      </c>
      <c r="P115" s="28"/>
    </row>
    <row r="116" spans="1:218" s="44" customFormat="1" ht="45" customHeight="1">
      <c r="A116" s="24">
        <v>109</v>
      </c>
      <c r="B116" s="57" t="s">
        <v>137</v>
      </c>
      <c r="C116" s="24" t="s">
        <v>72</v>
      </c>
      <c r="D116" s="24">
        <v>1600</v>
      </c>
      <c r="E116" s="5"/>
      <c r="F116" s="28"/>
      <c r="G116" s="25">
        <f t="shared" si="1"/>
        <v>0</v>
      </c>
      <c r="H116" s="24" t="s">
        <v>69</v>
      </c>
      <c r="I116" s="24" t="s">
        <v>70</v>
      </c>
      <c r="J116" s="24" t="s">
        <v>71</v>
      </c>
      <c r="K116" s="24" t="s">
        <v>40</v>
      </c>
      <c r="L116" s="24">
        <v>1600</v>
      </c>
      <c r="M116" s="24"/>
      <c r="N116" s="24"/>
      <c r="O116" s="69" t="s">
        <v>68</v>
      </c>
      <c r="P116" s="28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</row>
    <row r="117" spans="1:218" s="43" customFormat="1" ht="45" customHeight="1">
      <c r="A117" s="24">
        <v>110</v>
      </c>
      <c r="B117" s="65" t="s">
        <v>138</v>
      </c>
      <c r="C117" s="24" t="s">
        <v>72</v>
      </c>
      <c r="D117" s="66">
        <v>1600</v>
      </c>
      <c r="E117" s="13"/>
      <c r="F117" s="30"/>
      <c r="G117" s="14">
        <f t="shared" si="1"/>
        <v>0</v>
      </c>
      <c r="H117" s="66" t="s">
        <v>62</v>
      </c>
      <c r="I117" s="66" t="s">
        <v>63</v>
      </c>
      <c r="J117" s="66" t="s">
        <v>71</v>
      </c>
      <c r="K117" s="66" t="s">
        <v>40</v>
      </c>
      <c r="L117" s="66">
        <v>1600</v>
      </c>
      <c r="M117" s="66"/>
      <c r="N117" s="66"/>
      <c r="O117" s="73" t="s">
        <v>68</v>
      </c>
      <c r="P117" s="30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</row>
    <row r="118" spans="1:218" ht="45" customHeight="1">
      <c r="A118" s="24">
        <v>111</v>
      </c>
      <c r="B118" s="57" t="s">
        <v>139</v>
      </c>
      <c r="C118" s="24" t="s">
        <v>72</v>
      </c>
      <c r="D118" s="24">
        <v>1600</v>
      </c>
      <c r="E118" s="5"/>
      <c r="F118" s="28"/>
      <c r="G118" s="25">
        <f t="shared" ref="G118:G178" si="2">E118-F118</f>
        <v>0</v>
      </c>
      <c r="H118" s="24" t="s">
        <v>69</v>
      </c>
      <c r="I118" s="24" t="s">
        <v>70</v>
      </c>
      <c r="J118" s="24" t="s">
        <v>71</v>
      </c>
      <c r="K118" s="24" t="s">
        <v>40</v>
      </c>
      <c r="L118" s="24">
        <v>1600</v>
      </c>
      <c r="M118" s="24"/>
      <c r="N118" s="24"/>
      <c r="O118" s="69" t="s">
        <v>68</v>
      </c>
      <c r="P118" s="28"/>
    </row>
    <row r="119" spans="1:218" ht="45" customHeight="1">
      <c r="A119" s="24">
        <v>112</v>
      </c>
      <c r="B119" s="57" t="s">
        <v>140</v>
      </c>
      <c r="C119" s="24" t="s">
        <v>72</v>
      </c>
      <c r="D119" s="24">
        <v>1600</v>
      </c>
      <c r="E119" s="5"/>
      <c r="F119" s="28"/>
      <c r="G119" s="25">
        <f t="shared" si="2"/>
        <v>0</v>
      </c>
      <c r="H119" s="79" t="s">
        <v>66</v>
      </c>
      <c r="I119" s="79"/>
      <c r="J119" s="24" t="s">
        <v>71</v>
      </c>
      <c r="K119" s="24" t="s">
        <v>40</v>
      </c>
      <c r="L119" s="24">
        <v>1600</v>
      </c>
      <c r="M119" s="24"/>
      <c r="N119" s="24"/>
      <c r="O119" s="69" t="s">
        <v>68</v>
      </c>
      <c r="P119" s="28"/>
    </row>
    <row r="120" spans="1:218" ht="45" customHeight="1">
      <c r="A120" s="24">
        <v>113</v>
      </c>
      <c r="B120" s="57" t="s">
        <v>141</v>
      </c>
      <c r="C120" s="24" t="s">
        <v>72</v>
      </c>
      <c r="D120" s="24">
        <v>1300</v>
      </c>
      <c r="E120" s="5"/>
      <c r="F120" s="28"/>
      <c r="G120" s="25">
        <f t="shared" si="2"/>
        <v>0</v>
      </c>
      <c r="H120" s="24" t="s">
        <v>62</v>
      </c>
      <c r="I120" s="24" t="s">
        <v>63</v>
      </c>
      <c r="J120" s="24" t="s">
        <v>73</v>
      </c>
      <c r="K120" s="24" t="s">
        <v>72</v>
      </c>
      <c r="L120" s="24">
        <v>1300</v>
      </c>
      <c r="M120" s="24"/>
      <c r="N120" s="24"/>
      <c r="O120" s="69" t="s">
        <v>68</v>
      </c>
      <c r="P120" s="28"/>
    </row>
    <row r="121" spans="1:218" ht="45" customHeight="1">
      <c r="A121" s="24">
        <v>114</v>
      </c>
      <c r="B121" s="57" t="s">
        <v>142</v>
      </c>
      <c r="C121" s="24" t="s">
        <v>72</v>
      </c>
      <c r="D121" s="24">
        <v>1300</v>
      </c>
      <c r="E121" s="5"/>
      <c r="F121" s="28"/>
      <c r="G121" s="25">
        <f t="shared" si="2"/>
        <v>0</v>
      </c>
      <c r="H121" s="24" t="s">
        <v>62</v>
      </c>
      <c r="I121" s="24" t="s">
        <v>63</v>
      </c>
      <c r="J121" s="24" t="s">
        <v>73</v>
      </c>
      <c r="K121" s="24" t="s">
        <v>72</v>
      </c>
      <c r="L121" s="24">
        <v>1300</v>
      </c>
      <c r="M121" s="24"/>
      <c r="N121" s="24"/>
      <c r="O121" s="69" t="s">
        <v>68</v>
      </c>
      <c r="P121" s="28"/>
    </row>
    <row r="122" spans="1:218" ht="45" customHeight="1">
      <c r="A122" s="24">
        <v>115</v>
      </c>
      <c r="B122" s="57" t="s">
        <v>165</v>
      </c>
      <c r="C122" s="24" t="s">
        <v>72</v>
      </c>
      <c r="D122" s="24">
        <v>1300</v>
      </c>
      <c r="E122" s="5"/>
      <c r="F122" s="28"/>
      <c r="G122" s="25">
        <f t="shared" si="2"/>
        <v>0</v>
      </c>
      <c r="H122" s="24" t="s">
        <v>62</v>
      </c>
      <c r="I122" s="24" t="s">
        <v>63</v>
      </c>
      <c r="J122" s="24" t="s">
        <v>73</v>
      </c>
      <c r="K122" s="24" t="s">
        <v>72</v>
      </c>
      <c r="L122" s="24">
        <v>1300</v>
      </c>
      <c r="M122" s="24"/>
      <c r="N122" s="24"/>
      <c r="O122" s="69" t="s">
        <v>68</v>
      </c>
      <c r="P122" s="28"/>
    </row>
    <row r="123" spans="1:218" ht="45" customHeight="1">
      <c r="A123" s="24">
        <v>116</v>
      </c>
      <c r="B123" s="57" t="s">
        <v>131</v>
      </c>
      <c r="C123" s="24" t="s">
        <v>72</v>
      </c>
      <c r="D123" s="24">
        <v>1300</v>
      </c>
      <c r="E123" s="5"/>
      <c r="F123" s="28"/>
      <c r="G123" s="25">
        <f t="shared" si="2"/>
        <v>0</v>
      </c>
      <c r="H123" s="24" t="s">
        <v>62</v>
      </c>
      <c r="I123" s="24" t="s">
        <v>63</v>
      </c>
      <c r="J123" s="24" t="s">
        <v>73</v>
      </c>
      <c r="K123" s="24" t="s">
        <v>72</v>
      </c>
      <c r="L123" s="24">
        <v>1300</v>
      </c>
      <c r="M123" s="24"/>
      <c r="N123" s="24"/>
      <c r="O123" s="69" t="s">
        <v>68</v>
      </c>
      <c r="P123" s="28"/>
    </row>
    <row r="124" spans="1:218" ht="45" customHeight="1">
      <c r="A124" s="24">
        <v>117</v>
      </c>
      <c r="B124" s="57" t="s">
        <v>143</v>
      </c>
      <c r="C124" s="24" t="s">
        <v>72</v>
      </c>
      <c r="D124" s="24">
        <v>1300</v>
      </c>
      <c r="E124" s="5"/>
      <c r="F124" s="28"/>
      <c r="G124" s="25">
        <f t="shared" si="2"/>
        <v>0</v>
      </c>
      <c r="H124" s="24" t="s">
        <v>62</v>
      </c>
      <c r="I124" s="24" t="s">
        <v>63</v>
      </c>
      <c r="J124" s="24" t="s">
        <v>73</v>
      </c>
      <c r="K124" s="24" t="s">
        <v>72</v>
      </c>
      <c r="L124" s="24">
        <v>1300</v>
      </c>
      <c r="M124" s="24"/>
      <c r="N124" s="24"/>
      <c r="O124" s="69" t="s">
        <v>68</v>
      </c>
      <c r="P124" s="28"/>
    </row>
    <row r="125" spans="1:218" s="43" customFormat="1" ht="45" customHeight="1">
      <c r="A125" s="24">
        <v>118</v>
      </c>
      <c r="B125" s="65" t="s">
        <v>144</v>
      </c>
      <c r="C125" s="66" t="s">
        <v>72</v>
      </c>
      <c r="D125" s="66">
        <v>1300</v>
      </c>
      <c r="E125" s="13"/>
      <c r="F125" s="30"/>
      <c r="G125" s="14">
        <f t="shared" si="2"/>
        <v>0</v>
      </c>
      <c r="H125" s="66" t="s">
        <v>62</v>
      </c>
      <c r="I125" s="66" t="s">
        <v>63</v>
      </c>
      <c r="J125" s="66" t="s">
        <v>73</v>
      </c>
      <c r="K125" s="66" t="s">
        <v>72</v>
      </c>
      <c r="L125" s="66">
        <v>1300</v>
      </c>
      <c r="M125" s="66"/>
      <c r="N125" s="66"/>
      <c r="O125" s="73" t="s">
        <v>68</v>
      </c>
      <c r="P125" s="30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</row>
    <row r="126" spans="1:218" ht="45" customHeight="1">
      <c r="A126" s="24">
        <v>119</v>
      </c>
      <c r="B126" s="57" t="s">
        <v>145</v>
      </c>
      <c r="C126" s="24" t="s">
        <v>72</v>
      </c>
      <c r="D126" s="24">
        <v>1300</v>
      </c>
      <c r="E126" s="5"/>
      <c r="F126" s="28"/>
      <c r="G126" s="25">
        <f t="shared" si="2"/>
        <v>0</v>
      </c>
      <c r="H126" s="24" t="s">
        <v>62</v>
      </c>
      <c r="I126" s="24" t="s">
        <v>63</v>
      </c>
      <c r="J126" s="24" t="s">
        <v>73</v>
      </c>
      <c r="K126" s="24" t="s">
        <v>72</v>
      </c>
      <c r="L126" s="24">
        <v>1300</v>
      </c>
      <c r="M126" s="24"/>
      <c r="N126" s="24"/>
      <c r="O126" s="69" t="s">
        <v>68</v>
      </c>
      <c r="P126" s="28"/>
    </row>
    <row r="127" spans="1:218" ht="45" customHeight="1">
      <c r="A127" s="24">
        <v>120</v>
      </c>
      <c r="B127" s="57" t="s">
        <v>146</v>
      </c>
      <c r="C127" s="24" t="s">
        <v>72</v>
      </c>
      <c r="D127" s="24">
        <v>1300</v>
      </c>
      <c r="E127" s="5"/>
      <c r="F127" s="28"/>
      <c r="G127" s="25">
        <f t="shared" si="2"/>
        <v>0</v>
      </c>
      <c r="H127" s="24" t="s">
        <v>62</v>
      </c>
      <c r="I127" s="24" t="s">
        <v>63</v>
      </c>
      <c r="J127" s="24" t="s">
        <v>73</v>
      </c>
      <c r="K127" s="24" t="s">
        <v>72</v>
      </c>
      <c r="L127" s="24">
        <v>1300</v>
      </c>
      <c r="M127" s="24"/>
      <c r="N127" s="24"/>
      <c r="O127" s="69" t="s">
        <v>68</v>
      </c>
      <c r="P127" s="28"/>
    </row>
    <row r="128" spans="1:218" s="43" customFormat="1" ht="45" customHeight="1">
      <c r="A128" s="24">
        <v>121</v>
      </c>
      <c r="B128" s="65" t="s">
        <v>147</v>
      </c>
      <c r="C128" s="66" t="s">
        <v>72</v>
      </c>
      <c r="D128" s="66">
        <v>1300</v>
      </c>
      <c r="E128" s="13"/>
      <c r="F128" s="30"/>
      <c r="G128" s="14">
        <f t="shared" si="2"/>
        <v>0</v>
      </c>
      <c r="H128" s="66" t="s">
        <v>62</v>
      </c>
      <c r="I128" s="66" t="s">
        <v>63</v>
      </c>
      <c r="J128" s="66" t="s">
        <v>73</v>
      </c>
      <c r="K128" s="66" t="s">
        <v>72</v>
      </c>
      <c r="L128" s="66">
        <v>1300</v>
      </c>
      <c r="M128" s="66"/>
      <c r="N128" s="66"/>
      <c r="O128" s="73" t="s">
        <v>68</v>
      </c>
      <c r="P128" s="30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</row>
    <row r="129" spans="1:218" ht="45" customHeight="1">
      <c r="A129" s="24">
        <v>122</v>
      </c>
      <c r="B129" s="57" t="s">
        <v>148</v>
      </c>
      <c r="C129" s="24" t="s">
        <v>72</v>
      </c>
      <c r="D129" s="24">
        <v>1300</v>
      </c>
      <c r="E129" s="5"/>
      <c r="F129" s="28"/>
      <c r="G129" s="25">
        <f t="shared" si="2"/>
        <v>0</v>
      </c>
      <c r="H129" s="24" t="s">
        <v>62</v>
      </c>
      <c r="I129" s="24" t="s">
        <v>63</v>
      </c>
      <c r="J129" s="24" t="s">
        <v>73</v>
      </c>
      <c r="K129" s="24" t="s">
        <v>72</v>
      </c>
      <c r="L129" s="24">
        <v>1300</v>
      </c>
      <c r="M129" s="24"/>
      <c r="N129" s="24"/>
      <c r="O129" s="69" t="s">
        <v>68</v>
      </c>
      <c r="P129" s="28"/>
    </row>
    <row r="130" spans="1:218" ht="45" customHeight="1">
      <c r="A130" s="24">
        <v>123</v>
      </c>
      <c r="B130" s="57" t="s">
        <v>149</v>
      </c>
      <c r="C130" s="24" t="s">
        <v>72</v>
      </c>
      <c r="D130" s="24">
        <v>1300</v>
      </c>
      <c r="E130" s="5"/>
      <c r="F130" s="28"/>
      <c r="G130" s="25">
        <f t="shared" si="2"/>
        <v>0</v>
      </c>
      <c r="H130" s="24" t="s">
        <v>62</v>
      </c>
      <c r="I130" s="24" t="s">
        <v>63</v>
      </c>
      <c r="J130" s="24" t="s">
        <v>73</v>
      </c>
      <c r="K130" s="24" t="s">
        <v>72</v>
      </c>
      <c r="L130" s="24">
        <v>1300</v>
      </c>
      <c r="M130" s="24"/>
      <c r="N130" s="24"/>
      <c r="O130" s="69" t="s">
        <v>68</v>
      </c>
      <c r="P130" s="28"/>
    </row>
    <row r="131" spans="1:218" ht="45" customHeight="1">
      <c r="A131" s="24">
        <v>124</v>
      </c>
      <c r="B131" s="57" t="s">
        <v>150</v>
      </c>
      <c r="C131" s="24" t="s">
        <v>72</v>
      </c>
      <c r="D131" s="24">
        <v>1300</v>
      </c>
      <c r="E131" s="5"/>
      <c r="F131" s="28"/>
      <c r="G131" s="25">
        <f t="shared" si="2"/>
        <v>0</v>
      </c>
      <c r="H131" s="24" t="s">
        <v>62</v>
      </c>
      <c r="I131" s="24" t="s">
        <v>63</v>
      </c>
      <c r="J131" s="24" t="s">
        <v>73</v>
      </c>
      <c r="K131" s="24" t="s">
        <v>72</v>
      </c>
      <c r="L131" s="24">
        <v>1300</v>
      </c>
      <c r="M131" s="24"/>
      <c r="N131" s="24"/>
      <c r="O131" s="69" t="s">
        <v>68</v>
      </c>
      <c r="P131" s="28"/>
    </row>
    <row r="132" spans="1:218" ht="45" customHeight="1">
      <c r="A132" s="24">
        <v>125</v>
      </c>
      <c r="B132" s="57" t="s">
        <v>151</v>
      </c>
      <c r="C132" s="24" t="s">
        <v>72</v>
      </c>
      <c r="D132" s="24">
        <v>1300</v>
      </c>
      <c r="E132" s="5"/>
      <c r="F132" s="28"/>
      <c r="G132" s="25">
        <f t="shared" si="2"/>
        <v>0</v>
      </c>
      <c r="H132" s="24" t="s">
        <v>62</v>
      </c>
      <c r="I132" s="24" t="s">
        <v>63</v>
      </c>
      <c r="J132" s="24" t="s">
        <v>73</v>
      </c>
      <c r="K132" s="24" t="s">
        <v>72</v>
      </c>
      <c r="L132" s="24">
        <v>1300</v>
      </c>
      <c r="M132" s="24"/>
      <c r="N132" s="24"/>
      <c r="O132" s="69" t="s">
        <v>68</v>
      </c>
      <c r="P132" s="28"/>
    </row>
    <row r="133" spans="1:218" ht="45" customHeight="1">
      <c r="A133" s="24">
        <v>126</v>
      </c>
      <c r="B133" s="57" t="s">
        <v>152</v>
      </c>
      <c r="C133" s="24" t="s">
        <v>72</v>
      </c>
      <c r="D133" s="24">
        <v>1300</v>
      </c>
      <c r="E133" s="5"/>
      <c r="F133" s="28"/>
      <c r="G133" s="25">
        <f t="shared" si="2"/>
        <v>0</v>
      </c>
      <c r="H133" s="24" t="s">
        <v>62</v>
      </c>
      <c r="I133" s="24" t="s">
        <v>63</v>
      </c>
      <c r="J133" s="24" t="s">
        <v>73</v>
      </c>
      <c r="K133" s="24" t="s">
        <v>72</v>
      </c>
      <c r="L133" s="24">
        <v>1300</v>
      </c>
      <c r="M133" s="24"/>
      <c r="N133" s="24"/>
      <c r="O133" s="69" t="s">
        <v>68</v>
      </c>
      <c r="P133" s="28"/>
    </row>
    <row r="134" spans="1:218" ht="45" customHeight="1">
      <c r="A134" s="24">
        <v>127</v>
      </c>
      <c r="B134" s="57" t="s">
        <v>153</v>
      </c>
      <c r="C134" s="24" t="s">
        <v>72</v>
      </c>
      <c r="D134" s="24">
        <v>1300</v>
      </c>
      <c r="E134" s="5"/>
      <c r="F134" s="28"/>
      <c r="G134" s="25">
        <f t="shared" si="2"/>
        <v>0</v>
      </c>
      <c r="H134" s="24" t="s">
        <v>62</v>
      </c>
      <c r="I134" s="24" t="s">
        <v>63</v>
      </c>
      <c r="J134" s="24" t="s">
        <v>73</v>
      </c>
      <c r="K134" s="24" t="s">
        <v>72</v>
      </c>
      <c r="L134" s="24">
        <v>1300</v>
      </c>
      <c r="M134" s="24"/>
      <c r="N134" s="24"/>
      <c r="O134" s="69" t="s">
        <v>68</v>
      </c>
      <c r="P134" s="28"/>
    </row>
    <row r="135" spans="1:218" s="45" customFormat="1" ht="45" customHeight="1" thickBot="1">
      <c r="A135" s="24">
        <v>128</v>
      </c>
      <c r="B135" s="57" t="s">
        <v>154</v>
      </c>
      <c r="C135" s="24" t="s">
        <v>72</v>
      </c>
      <c r="D135" s="24">
        <v>1300</v>
      </c>
      <c r="E135" s="5"/>
      <c r="F135" s="28"/>
      <c r="G135" s="25">
        <f t="shared" si="2"/>
        <v>0</v>
      </c>
      <c r="H135" s="24" t="s">
        <v>62</v>
      </c>
      <c r="I135" s="24" t="s">
        <v>63</v>
      </c>
      <c r="J135" s="24" t="s">
        <v>73</v>
      </c>
      <c r="K135" s="24" t="s">
        <v>72</v>
      </c>
      <c r="L135" s="24">
        <v>1300</v>
      </c>
      <c r="M135" s="24"/>
      <c r="N135" s="24"/>
      <c r="O135" s="69" t="s">
        <v>68</v>
      </c>
      <c r="P135" s="28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</row>
    <row r="136" spans="1:218" s="37" customFormat="1" ht="45" customHeight="1">
      <c r="A136" s="24">
        <v>129</v>
      </c>
      <c r="B136" s="59" t="s">
        <v>218</v>
      </c>
      <c r="C136" s="60" t="s">
        <v>11</v>
      </c>
      <c r="D136" s="60">
        <v>7600</v>
      </c>
      <c r="E136" s="7"/>
      <c r="F136" s="27"/>
      <c r="G136" s="8">
        <f>E136-F136</f>
        <v>0</v>
      </c>
      <c r="H136" s="60" t="s">
        <v>12</v>
      </c>
      <c r="I136" s="60" t="s">
        <v>13</v>
      </c>
      <c r="J136" s="60" t="s">
        <v>14</v>
      </c>
      <c r="K136" s="60" t="s">
        <v>11</v>
      </c>
      <c r="L136" s="60">
        <v>7600</v>
      </c>
      <c r="M136" s="60"/>
      <c r="N136" s="60"/>
      <c r="O136" s="70" t="s">
        <v>10</v>
      </c>
      <c r="P136" s="27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6"/>
      <c r="GE136" s="36"/>
      <c r="GF136" s="36"/>
      <c r="GG136" s="36"/>
      <c r="GH136" s="36"/>
      <c r="GI136" s="36"/>
      <c r="GJ136" s="36"/>
      <c r="GK136" s="36"/>
      <c r="GL136" s="36"/>
      <c r="GM136" s="36"/>
      <c r="GN136" s="36"/>
      <c r="GO136" s="36"/>
      <c r="GP136" s="36"/>
      <c r="GQ136" s="36"/>
      <c r="GR136" s="36"/>
      <c r="GS136" s="36"/>
      <c r="GT136" s="36"/>
      <c r="GU136" s="36"/>
      <c r="GV136" s="36"/>
      <c r="GW136" s="36"/>
      <c r="GX136" s="36"/>
      <c r="GY136" s="36"/>
      <c r="GZ136" s="36"/>
      <c r="HA136" s="36"/>
      <c r="HB136" s="36"/>
      <c r="HC136" s="36"/>
      <c r="HD136" s="36"/>
      <c r="HE136" s="36"/>
      <c r="HF136" s="36"/>
      <c r="HG136" s="36"/>
      <c r="HH136" s="36"/>
      <c r="HI136" s="36"/>
      <c r="HJ136" s="36"/>
    </row>
    <row r="137" spans="1:218" ht="45" customHeight="1">
      <c r="A137" s="24">
        <v>130</v>
      </c>
      <c r="B137" s="59" t="s">
        <v>219</v>
      </c>
      <c r="C137" s="24" t="s">
        <v>17</v>
      </c>
      <c r="D137" s="24">
        <v>4400</v>
      </c>
      <c r="E137" s="5"/>
      <c r="F137" s="28"/>
      <c r="G137" s="25">
        <f>E137-F137</f>
        <v>0</v>
      </c>
      <c r="H137" s="24"/>
      <c r="I137" s="24"/>
      <c r="J137" s="24"/>
      <c r="K137" s="24"/>
      <c r="L137" s="24"/>
      <c r="M137" s="24"/>
      <c r="N137" s="24"/>
      <c r="O137" s="69" t="s">
        <v>19</v>
      </c>
      <c r="P137" s="28"/>
    </row>
    <row r="138" spans="1:218" ht="45" customHeight="1">
      <c r="A138" s="24">
        <v>131</v>
      </c>
      <c r="B138" s="59" t="s">
        <v>234</v>
      </c>
      <c r="C138" s="24" t="s">
        <v>17</v>
      </c>
      <c r="D138" s="24">
        <v>4300</v>
      </c>
      <c r="E138" s="5"/>
      <c r="F138" s="28"/>
      <c r="G138" s="25">
        <f t="shared" ref="G138" si="3">E138-F138</f>
        <v>0</v>
      </c>
      <c r="H138" s="24" t="s">
        <v>32</v>
      </c>
      <c r="I138" s="24" t="s">
        <v>29</v>
      </c>
      <c r="J138" s="24" t="s">
        <v>33</v>
      </c>
      <c r="K138" s="24" t="s">
        <v>17</v>
      </c>
      <c r="L138" s="24">
        <v>4300</v>
      </c>
      <c r="M138" s="24"/>
      <c r="N138" s="24"/>
      <c r="O138" s="69" t="s">
        <v>23</v>
      </c>
      <c r="P138" s="27"/>
    </row>
    <row r="139" spans="1:218" s="47" customFormat="1" ht="45" customHeight="1">
      <c r="A139" s="24">
        <v>132</v>
      </c>
      <c r="B139" s="67" t="s">
        <v>237</v>
      </c>
      <c r="C139" s="68" t="s">
        <v>11</v>
      </c>
      <c r="D139" s="68">
        <v>6600</v>
      </c>
      <c r="E139" s="21"/>
      <c r="F139" s="26"/>
      <c r="G139" s="22">
        <f t="shared" si="2"/>
        <v>0</v>
      </c>
      <c r="H139" s="81" t="s">
        <v>21</v>
      </c>
      <c r="I139" s="81"/>
      <c r="J139" s="68" t="s">
        <v>22</v>
      </c>
      <c r="K139" s="68" t="s">
        <v>11</v>
      </c>
      <c r="L139" s="68">
        <v>6600</v>
      </c>
      <c r="M139" s="68"/>
      <c r="N139" s="68"/>
      <c r="O139" s="74" t="s">
        <v>10</v>
      </c>
      <c r="P139" s="2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  <c r="FM139" s="46"/>
      <c r="FN139" s="46"/>
      <c r="FO139" s="46"/>
      <c r="FP139" s="46"/>
      <c r="FQ139" s="46"/>
      <c r="FR139" s="46"/>
      <c r="FS139" s="46"/>
      <c r="FT139" s="46"/>
      <c r="FU139" s="46"/>
      <c r="FV139" s="46"/>
      <c r="FW139" s="46"/>
      <c r="FX139" s="46"/>
      <c r="FY139" s="46"/>
      <c r="FZ139" s="46"/>
      <c r="GA139" s="46"/>
      <c r="GB139" s="46"/>
      <c r="GC139" s="46"/>
      <c r="GD139" s="46"/>
      <c r="GE139" s="46"/>
      <c r="GF139" s="46"/>
      <c r="GG139" s="46"/>
      <c r="GH139" s="46"/>
      <c r="GI139" s="46"/>
      <c r="GJ139" s="46"/>
      <c r="GK139" s="46"/>
      <c r="GL139" s="46"/>
      <c r="GM139" s="46"/>
      <c r="GN139" s="46"/>
      <c r="GO139" s="46"/>
      <c r="GP139" s="46"/>
      <c r="GQ139" s="46"/>
      <c r="GR139" s="46"/>
      <c r="GS139" s="46"/>
      <c r="GT139" s="46"/>
      <c r="GU139" s="46"/>
      <c r="GV139" s="46"/>
      <c r="GW139" s="46"/>
      <c r="GX139" s="46"/>
      <c r="GY139" s="46"/>
      <c r="GZ139" s="46"/>
      <c r="HA139" s="46"/>
      <c r="HB139" s="46"/>
      <c r="HC139" s="46"/>
      <c r="HD139" s="46"/>
      <c r="HE139" s="46"/>
      <c r="HF139" s="46"/>
      <c r="HG139" s="46"/>
      <c r="HH139" s="46"/>
      <c r="HI139" s="46"/>
      <c r="HJ139" s="46"/>
    </row>
    <row r="140" spans="1:218" s="47" customFormat="1" ht="45" customHeight="1">
      <c r="A140" s="24">
        <v>133</v>
      </c>
      <c r="B140" s="67" t="s">
        <v>79</v>
      </c>
      <c r="C140" s="68" t="s">
        <v>11</v>
      </c>
      <c r="D140" s="68">
        <v>6600</v>
      </c>
      <c r="E140" s="21"/>
      <c r="F140" s="26"/>
      <c r="G140" s="22">
        <f t="shared" si="2"/>
        <v>0</v>
      </c>
      <c r="H140" s="86" t="s">
        <v>21</v>
      </c>
      <c r="I140" s="87"/>
      <c r="J140" s="88"/>
      <c r="K140" s="68" t="s">
        <v>11</v>
      </c>
      <c r="L140" s="68">
        <v>6600</v>
      </c>
      <c r="M140" s="68"/>
      <c r="N140" s="68"/>
      <c r="O140" s="74" t="s">
        <v>10</v>
      </c>
      <c r="P140" s="2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6"/>
      <c r="ES140" s="46"/>
      <c r="ET140" s="46"/>
      <c r="EU140" s="46"/>
      <c r="EV140" s="46"/>
      <c r="EW140" s="46"/>
      <c r="EX140" s="46"/>
      <c r="EY140" s="46"/>
      <c r="EZ140" s="46"/>
      <c r="FA140" s="46"/>
      <c r="FB140" s="46"/>
      <c r="FC140" s="46"/>
      <c r="FD140" s="46"/>
      <c r="FE140" s="46"/>
      <c r="FF140" s="46"/>
      <c r="FG140" s="46"/>
      <c r="FH140" s="46"/>
      <c r="FI140" s="46"/>
      <c r="FJ140" s="46"/>
      <c r="FK140" s="46"/>
      <c r="FL140" s="46"/>
      <c r="FM140" s="46"/>
      <c r="FN140" s="46"/>
      <c r="FO140" s="46"/>
      <c r="FP140" s="46"/>
      <c r="FQ140" s="46"/>
      <c r="FR140" s="46"/>
      <c r="FS140" s="46"/>
      <c r="FT140" s="46"/>
      <c r="FU140" s="46"/>
      <c r="FV140" s="46"/>
      <c r="FW140" s="46"/>
      <c r="FX140" s="46"/>
      <c r="FY140" s="46"/>
      <c r="FZ140" s="46"/>
      <c r="GA140" s="46"/>
      <c r="GB140" s="46"/>
      <c r="GC140" s="46"/>
      <c r="GD140" s="46"/>
      <c r="GE140" s="46"/>
      <c r="GF140" s="46"/>
      <c r="GG140" s="46"/>
      <c r="GH140" s="46"/>
      <c r="GI140" s="46"/>
      <c r="GJ140" s="46"/>
      <c r="GK140" s="46"/>
      <c r="GL140" s="46"/>
      <c r="GM140" s="46"/>
      <c r="GN140" s="46"/>
      <c r="GO140" s="46"/>
      <c r="GP140" s="46"/>
      <c r="GQ140" s="46"/>
      <c r="GR140" s="46"/>
      <c r="GS140" s="46"/>
      <c r="GT140" s="46"/>
      <c r="GU140" s="46"/>
      <c r="GV140" s="46"/>
      <c r="GW140" s="46"/>
      <c r="GX140" s="46"/>
      <c r="GY140" s="46"/>
      <c r="GZ140" s="46"/>
      <c r="HA140" s="46"/>
      <c r="HB140" s="46"/>
      <c r="HC140" s="46"/>
      <c r="HD140" s="46"/>
      <c r="HE140" s="46"/>
      <c r="HF140" s="46"/>
      <c r="HG140" s="46"/>
      <c r="HH140" s="46"/>
      <c r="HI140" s="46"/>
      <c r="HJ140" s="46"/>
    </row>
    <row r="141" spans="1:218" s="47" customFormat="1" ht="45" customHeight="1">
      <c r="A141" s="24">
        <v>134</v>
      </c>
      <c r="B141" s="67" t="s">
        <v>80</v>
      </c>
      <c r="C141" s="68" t="s">
        <v>11</v>
      </c>
      <c r="D141" s="68">
        <v>5400</v>
      </c>
      <c r="E141" s="21"/>
      <c r="F141" s="26"/>
      <c r="G141" s="22">
        <f t="shared" si="2"/>
        <v>0</v>
      </c>
      <c r="H141" s="81" t="s">
        <v>21</v>
      </c>
      <c r="I141" s="81"/>
      <c r="J141" s="81"/>
      <c r="K141" s="68" t="s">
        <v>11</v>
      </c>
      <c r="L141" s="68">
        <v>5400</v>
      </c>
      <c r="M141" s="68"/>
      <c r="N141" s="68"/>
      <c r="O141" s="74" t="s">
        <v>10</v>
      </c>
      <c r="P141" s="2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/>
      <c r="FE141" s="46"/>
      <c r="FF141" s="46"/>
      <c r="FG141" s="46"/>
      <c r="FH141" s="46"/>
      <c r="FI141" s="46"/>
      <c r="FJ141" s="46"/>
      <c r="FK141" s="46"/>
      <c r="FL141" s="46"/>
      <c r="FM141" s="46"/>
      <c r="FN141" s="46"/>
      <c r="FO141" s="46"/>
      <c r="FP141" s="46"/>
      <c r="FQ141" s="46"/>
      <c r="FR141" s="46"/>
      <c r="FS141" s="46"/>
      <c r="FT141" s="46"/>
      <c r="FU141" s="46"/>
      <c r="FV141" s="46"/>
      <c r="FW141" s="46"/>
      <c r="FX141" s="46"/>
      <c r="FY141" s="46"/>
      <c r="FZ141" s="46"/>
      <c r="GA141" s="46"/>
      <c r="GB141" s="46"/>
      <c r="GC141" s="46"/>
      <c r="GD141" s="46"/>
      <c r="GE141" s="46"/>
      <c r="GF141" s="46"/>
      <c r="GG141" s="46"/>
      <c r="GH141" s="46"/>
      <c r="GI141" s="46"/>
      <c r="GJ141" s="46"/>
      <c r="GK141" s="46"/>
      <c r="GL141" s="46"/>
      <c r="GM141" s="46"/>
      <c r="GN141" s="46"/>
      <c r="GO141" s="46"/>
      <c r="GP141" s="46"/>
      <c r="GQ141" s="46"/>
      <c r="GR141" s="46"/>
      <c r="GS141" s="46"/>
      <c r="GT141" s="46"/>
      <c r="GU141" s="46"/>
      <c r="GV141" s="46"/>
      <c r="GW141" s="46"/>
      <c r="GX141" s="46"/>
      <c r="GY141" s="46"/>
      <c r="GZ141" s="46"/>
      <c r="HA141" s="46"/>
      <c r="HB141" s="46"/>
      <c r="HC141" s="46"/>
      <c r="HD141" s="46"/>
      <c r="HE141" s="46"/>
      <c r="HF141" s="46"/>
      <c r="HG141" s="46"/>
      <c r="HH141" s="46"/>
      <c r="HI141" s="46"/>
      <c r="HJ141" s="46"/>
    </row>
    <row r="142" spans="1:218" s="47" customFormat="1" ht="45" customHeight="1">
      <c r="A142" s="24">
        <v>135</v>
      </c>
      <c r="B142" s="67" t="s">
        <v>81</v>
      </c>
      <c r="C142" s="68" t="s">
        <v>11</v>
      </c>
      <c r="D142" s="68">
        <v>5400</v>
      </c>
      <c r="E142" s="21"/>
      <c r="F142" s="26"/>
      <c r="G142" s="22">
        <f t="shared" si="2"/>
        <v>0</v>
      </c>
      <c r="H142" s="81" t="s">
        <v>21</v>
      </c>
      <c r="I142" s="81"/>
      <c r="J142" s="81"/>
      <c r="K142" s="68" t="s">
        <v>11</v>
      </c>
      <c r="L142" s="68">
        <v>5400</v>
      </c>
      <c r="M142" s="68"/>
      <c r="N142" s="68"/>
      <c r="O142" s="74" t="s">
        <v>10</v>
      </c>
      <c r="P142" s="2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6"/>
      <c r="EX142" s="46"/>
      <c r="EY142" s="46"/>
      <c r="EZ142" s="46"/>
      <c r="FA142" s="46"/>
      <c r="FB142" s="46"/>
      <c r="FC142" s="46"/>
      <c r="FD142" s="46"/>
      <c r="FE142" s="46"/>
      <c r="FF142" s="46"/>
      <c r="FG142" s="46"/>
      <c r="FH142" s="46"/>
      <c r="FI142" s="46"/>
      <c r="FJ142" s="46"/>
      <c r="FK142" s="46"/>
      <c r="FL142" s="46"/>
      <c r="FM142" s="46"/>
      <c r="FN142" s="46"/>
      <c r="FO142" s="46"/>
      <c r="FP142" s="46"/>
      <c r="FQ142" s="46"/>
      <c r="FR142" s="46"/>
      <c r="FS142" s="46"/>
      <c r="FT142" s="46"/>
      <c r="FU142" s="46"/>
      <c r="FV142" s="46"/>
      <c r="FW142" s="46"/>
      <c r="FX142" s="46"/>
      <c r="FY142" s="46"/>
      <c r="FZ142" s="46"/>
      <c r="GA142" s="46"/>
      <c r="GB142" s="46"/>
      <c r="GC142" s="46"/>
      <c r="GD142" s="46"/>
      <c r="GE142" s="46"/>
      <c r="GF142" s="46"/>
      <c r="GG142" s="46"/>
      <c r="GH142" s="46"/>
      <c r="GI142" s="46"/>
      <c r="GJ142" s="46"/>
      <c r="GK142" s="46"/>
      <c r="GL142" s="46"/>
      <c r="GM142" s="46"/>
      <c r="GN142" s="46"/>
      <c r="GO142" s="46"/>
      <c r="GP142" s="46"/>
      <c r="GQ142" s="46"/>
      <c r="GR142" s="46"/>
      <c r="GS142" s="46"/>
      <c r="GT142" s="46"/>
      <c r="GU142" s="46"/>
      <c r="GV142" s="46"/>
      <c r="GW142" s="46"/>
      <c r="GX142" s="46"/>
      <c r="GY142" s="46"/>
      <c r="GZ142" s="46"/>
      <c r="HA142" s="46"/>
      <c r="HB142" s="46"/>
      <c r="HC142" s="46"/>
      <c r="HD142" s="46"/>
      <c r="HE142" s="46"/>
      <c r="HF142" s="46"/>
      <c r="HG142" s="46"/>
      <c r="HH142" s="46"/>
      <c r="HI142" s="46"/>
      <c r="HJ142" s="46"/>
    </row>
    <row r="143" spans="1:218" s="47" customFormat="1" ht="45" customHeight="1">
      <c r="A143" s="24">
        <v>136</v>
      </c>
      <c r="B143" s="67" t="s">
        <v>82</v>
      </c>
      <c r="C143" s="68" t="s">
        <v>11</v>
      </c>
      <c r="D143" s="68">
        <v>5400</v>
      </c>
      <c r="E143" s="21"/>
      <c r="F143" s="26"/>
      <c r="G143" s="22">
        <f t="shared" si="2"/>
        <v>0</v>
      </c>
      <c r="H143" s="81" t="s">
        <v>21</v>
      </c>
      <c r="I143" s="81"/>
      <c r="J143" s="81"/>
      <c r="K143" s="68" t="s">
        <v>11</v>
      </c>
      <c r="L143" s="68">
        <v>5400</v>
      </c>
      <c r="M143" s="68"/>
      <c r="N143" s="68"/>
      <c r="O143" s="74" t="s">
        <v>10</v>
      </c>
      <c r="P143" s="2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/>
      <c r="EW143" s="46"/>
      <c r="EX143" s="46"/>
      <c r="EY143" s="46"/>
      <c r="EZ143" s="46"/>
      <c r="FA143" s="46"/>
      <c r="FB143" s="46"/>
      <c r="FC143" s="46"/>
      <c r="FD143" s="46"/>
      <c r="FE143" s="46"/>
      <c r="FF143" s="46"/>
      <c r="FG143" s="46"/>
      <c r="FH143" s="46"/>
      <c r="FI143" s="46"/>
      <c r="FJ143" s="46"/>
      <c r="FK143" s="46"/>
      <c r="FL143" s="46"/>
      <c r="FM143" s="46"/>
      <c r="FN143" s="46"/>
      <c r="FO143" s="46"/>
      <c r="FP143" s="46"/>
      <c r="FQ143" s="46"/>
      <c r="FR143" s="46"/>
      <c r="FS143" s="46"/>
      <c r="FT143" s="46"/>
      <c r="FU143" s="46"/>
      <c r="FV143" s="46"/>
      <c r="FW143" s="46"/>
      <c r="FX143" s="46"/>
      <c r="FY143" s="46"/>
      <c r="FZ143" s="46"/>
      <c r="GA143" s="46"/>
      <c r="GB143" s="46"/>
      <c r="GC143" s="46"/>
      <c r="GD143" s="46"/>
      <c r="GE143" s="46"/>
      <c r="GF143" s="46"/>
      <c r="GG143" s="46"/>
      <c r="GH143" s="46"/>
      <c r="GI143" s="46"/>
      <c r="GJ143" s="46"/>
      <c r="GK143" s="46"/>
      <c r="GL143" s="46"/>
      <c r="GM143" s="46"/>
      <c r="GN143" s="46"/>
      <c r="GO143" s="46"/>
      <c r="GP143" s="46"/>
      <c r="GQ143" s="46"/>
      <c r="GR143" s="46"/>
      <c r="GS143" s="46"/>
      <c r="GT143" s="46"/>
      <c r="GU143" s="46"/>
      <c r="GV143" s="46"/>
      <c r="GW143" s="46"/>
      <c r="GX143" s="46"/>
      <c r="GY143" s="46"/>
      <c r="GZ143" s="46"/>
      <c r="HA143" s="46"/>
      <c r="HB143" s="46"/>
      <c r="HC143" s="46"/>
      <c r="HD143" s="46"/>
      <c r="HE143" s="46"/>
      <c r="HF143" s="46"/>
      <c r="HG143" s="46"/>
      <c r="HH143" s="46"/>
      <c r="HI143" s="46"/>
      <c r="HJ143" s="46"/>
    </row>
    <row r="144" spans="1:218" s="47" customFormat="1" ht="45" customHeight="1">
      <c r="A144" s="24">
        <v>137</v>
      </c>
      <c r="B144" s="67" t="s">
        <v>233</v>
      </c>
      <c r="C144" s="68" t="s">
        <v>11</v>
      </c>
      <c r="D144" s="68">
        <v>5400</v>
      </c>
      <c r="E144" s="21"/>
      <c r="F144" s="26"/>
      <c r="G144" s="22">
        <f t="shared" si="2"/>
        <v>0</v>
      </c>
      <c r="H144" s="81" t="s">
        <v>21</v>
      </c>
      <c r="I144" s="81"/>
      <c r="J144" s="81"/>
      <c r="K144" s="68" t="s">
        <v>11</v>
      </c>
      <c r="L144" s="68">
        <v>5400</v>
      </c>
      <c r="M144" s="68"/>
      <c r="N144" s="68"/>
      <c r="O144" s="74" t="s">
        <v>10</v>
      </c>
      <c r="P144" s="2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/>
      <c r="FE144" s="46"/>
      <c r="FF144" s="46"/>
      <c r="FG144" s="46"/>
      <c r="FH144" s="46"/>
      <c r="FI144" s="46"/>
      <c r="FJ144" s="46"/>
      <c r="FK144" s="46"/>
      <c r="FL144" s="46"/>
      <c r="FM144" s="46"/>
      <c r="FN144" s="46"/>
      <c r="FO144" s="46"/>
      <c r="FP144" s="46"/>
      <c r="FQ144" s="46"/>
      <c r="FR144" s="46"/>
      <c r="FS144" s="46"/>
      <c r="FT144" s="46"/>
      <c r="FU144" s="46"/>
      <c r="FV144" s="46"/>
      <c r="FW144" s="46"/>
      <c r="FX144" s="46"/>
      <c r="FY144" s="46"/>
      <c r="FZ144" s="46"/>
      <c r="GA144" s="46"/>
      <c r="GB144" s="46"/>
      <c r="GC144" s="46"/>
      <c r="GD144" s="46"/>
      <c r="GE144" s="46"/>
      <c r="GF144" s="46"/>
      <c r="GG144" s="46"/>
      <c r="GH144" s="46"/>
      <c r="GI144" s="46"/>
      <c r="GJ144" s="46"/>
      <c r="GK144" s="46"/>
      <c r="GL144" s="46"/>
      <c r="GM144" s="46"/>
      <c r="GN144" s="46"/>
      <c r="GO144" s="46"/>
      <c r="GP144" s="46"/>
      <c r="GQ144" s="46"/>
      <c r="GR144" s="46"/>
      <c r="GS144" s="46"/>
      <c r="GT144" s="46"/>
      <c r="GU144" s="46"/>
      <c r="GV144" s="46"/>
      <c r="GW144" s="46"/>
      <c r="GX144" s="46"/>
      <c r="GY144" s="46"/>
      <c r="GZ144" s="46"/>
      <c r="HA144" s="46"/>
      <c r="HB144" s="46"/>
      <c r="HC144" s="46"/>
      <c r="HD144" s="46"/>
      <c r="HE144" s="46"/>
      <c r="HF144" s="46"/>
      <c r="HG144" s="46"/>
      <c r="HH144" s="46"/>
      <c r="HI144" s="46"/>
      <c r="HJ144" s="46"/>
    </row>
    <row r="145" spans="1:218" s="47" customFormat="1" ht="45" customHeight="1">
      <c r="A145" s="24">
        <v>138</v>
      </c>
      <c r="B145" s="67" t="s">
        <v>83</v>
      </c>
      <c r="C145" s="68" t="s">
        <v>17</v>
      </c>
      <c r="D145" s="68">
        <v>5000</v>
      </c>
      <c r="E145" s="21"/>
      <c r="F145" s="26"/>
      <c r="G145" s="22">
        <f t="shared" si="2"/>
        <v>0</v>
      </c>
      <c r="H145" s="68" t="s">
        <v>15</v>
      </c>
      <c r="I145" s="68" t="s">
        <v>16</v>
      </c>
      <c r="J145" s="68" t="s">
        <v>18</v>
      </c>
      <c r="K145" s="68" t="s">
        <v>17</v>
      </c>
      <c r="L145" s="68">
        <v>5000</v>
      </c>
      <c r="M145" s="68"/>
      <c r="N145" s="68"/>
      <c r="O145" s="74" t="s">
        <v>10</v>
      </c>
      <c r="P145" s="2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6"/>
      <c r="FI145" s="46"/>
      <c r="FJ145" s="46"/>
      <c r="FK145" s="46"/>
      <c r="FL145" s="46"/>
      <c r="FM145" s="46"/>
      <c r="FN145" s="46"/>
      <c r="FO145" s="46"/>
      <c r="FP145" s="46"/>
      <c r="FQ145" s="46"/>
      <c r="FR145" s="46"/>
      <c r="FS145" s="46"/>
      <c r="FT145" s="46"/>
      <c r="FU145" s="46"/>
      <c r="FV145" s="46"/>
      <c r="FW145" s="46"/>
      <c r="FX145" s="46"/>
      <c r="FY145" s="46"/>
      <c r="FZ145" s="46"/>
      <c r="GA145" s="46"/>
      <c r="GB145" s="46"/>
      <c r="GC145" s="46"/>
      <c r="GD145" s="46"/>
      <c r="GE145" s="46"/>
      <c r="GF145" s="46"/>
      <c r="GG145" s="46"/>
      <c r="GH145" s="46"/>
      <c r="GI145" s="46"/>
      <c r="GJ145" s="46"/>
      <c r="GK145" s="46"/>
      <c r="GL145" s="46"/>
      <c r="GM145" s="46"/>
      <c r="GN145" s="46"/>
      <c r="GO145" s="46"/>
      <c r="GP145" s="46"/>
      <c r="GQ145" s="46"/>
      <c r="GR145" s="46"/>
      <c r="GS145" s="46"/>
      <c r="GT145" s="46"/>
      <c r="GU145" s="46"/>
      <c r="GV145" s="46"/>
      <c r="GW145" s="46"/>
      <c r="GX145" s="46"/>
      <c r="GY145" s="46"/>
      <c r="GZ145" s="46"/>
      <c r="HA145" s="46"/>
      <c r="HB145" s="46"/>
      <c r="HC145" s="46"/>
      <c r="HD145" s="46"/>
      <c r="HE145" s="46"/>
      <c r="HF145" s="46"/>
      <c r="HG145" s="46"/>
      <c r="HH145" s="46"/>
      <c r="HI145" s="46"/>
      <c r="HJ145" s="46"/>
    </row>
    <row r="146" spans="1:218" s="47" customFormat="1" ht="45" customHeight="1">
      <c r="A146" s="24">
        <v>139</v>
      </c>
      <c r="B146" s="67" t="s">
        <v>84</v>
      </c>
      <c r="C146" s="68" t="s">
        <v>17</v>
      </c>
      <c r="D146" s="68">
        <v>4600</v>
      </c>
      <c r="E146" s="21"/>
      <c r="F146" s="26"/>
      <c r="G146" s="22">
        <f t="shared" si="2"/>
        <v>0</v>
      </c>
      <c r="H146" s="68" t="s">
        <v>15</v>
      </c>
      <c r="I146" s="68" t="s">
        <v>16</v>
      </c>
      <c r="J146" s="68" t="s">
        <v>20</v>
      </c>
      <c r="K146" s="68" t="s">
        <v>17</v>
      </c>
      <c r="L146" s="68">
        <v>4600</v>
      </c>
      <c r="M146" s="68"/>
      <c r="N146" s="68"/>
      <c r="O146" s="74" t="s">
        <v>19</v>
      </c>
      <c r="P146" s="2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46"/>
      <c r="EY146" s="46"/>
      <c r="EZ146" s="46"/>
      <c r="FA146" s="46"/>
      <c r="FB146" s="46"/>
      <c r="FC146" s="46"/>
      <c r="FD146" s="46"/>
      <c r="FE146" s="46"/>
      <c r="FF146" s="46"/>
      <c r="FG146" s="46"/>
      <c r="FH146" s="46"/>
      <c r="FI146" s="46"/>
      <c r="FJ146" s="46"/>
      <c r="FK146" s="46"/>
      <c r="FL146" s="46"/>
      <c r="FM146" s="46"/>
      <c r="FN146" s="46"/>
      <c r="FO146" s="46"/>
      <c r="FP146" s="46"/>
      <c r="FQ146" s="46"/>
      <c r="FR146" s="46"/>
      <c r="FS146" s="46"/>
      <c r="FT146" s="46"/>
      <c r="FU146" s="46"/>
      <c r="FV146" s="46"/>
      <c r="FW146" s="46"/>
      <c r="FX146" s="46"/>
      <c r="FY146" s="46"/>
      <c r="FZ146" s="46"/>
      <c r="GA146" s="46"/>
      <c r="GB146" s="46"/>
      <c r="GC146" s="46"/>
      <c r="GD146" s="46"/>
      <c r="GE146" s="46"/>
      <c r="GF146" s="46"/>
      <c r="GG146" s="46"/>
      <c r="GH146" s="46"/>
      <c r="GI146" s="46"/>
      <c r="GJ146" s="46"/>
      <c r="GK146" s="46"/>
      <c r="GL146" s="46"/>
      <c r="GM146" s="46"/>
      <c r="GN146" s="46"/>
      <c r="GO146" s="46"/>
      <c r="GP146" s="46"/>
      <c r="GQ146" s="46"/>
      <c r="GR146" s="46"/>
      <c r="GS146" s="46"/>
      <c r="GT146" s="46"/>
      <c r="GU146" s="46"/>
      <c r="GV146" s="46"/>
      <c r="GW146" s="46"/>
      <c r="GX146" s="46"/>
      <c r="GY146" s="46"/>
      <c r="GZ146" s="46"/>
      <c r="HA146" s="46"/>
      <c r="HB146" s="46"/>
      <c r="HC146" s="46"/>
      <c r="HD146" s="46"/>
      <c r="HE146" s="46"/>
      <c r="HF146" s="46"/>
      <c r="HG146" s="46"/>
      <c r="HH146" s="46"/>
      <c r="HI146" s="46"/>
      <c r="HJ146" s="46"/>
    </row>
    <row r="147" spans="1:218" s="47" customFormat="1" ht="45" customHeight="1">
      <c r="A147" s="24">
        <v>140</v>
      </c>
      <c r="B147" s="67" t="s">
        <v>133</v>
      </c>
      <c r="C147" s="68" t="s">
        <v>40</v>
      </c>
      <c r="D147" s="68">
        <v>2800</v>
      </c>
      <c r="E147" s="21"/>
      <c r="F147" s="26"/>
      <c r="G147" s="22">
        <f t="shared" si="2"/>
        <v>0</v>
      </c>
      <c r="H147" s="68" t="s">
        <v>37</v>
      </c>
      <c r="I147" s="68" t="s">
        <v>31</v>
      </c>
      <c r="J147" s="68" t="s">
        <v>20</v>
      </c>
      <c r="K147" s="68" t="s">
        <v>11</v>
      </c>
      <c r="L147" s="68">
        <v>6000</v>
      </c>
      <c r="M147" s="68" t="s">
        <v>65</v>
      </c>
      <c r="N147" s="68"/>
      <c r="O147" s="74" t="s">
        <v>23</v>
      </c>
      <c r="P147" s="2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  <c r="FL147" s="46"/>
      <c r="FM147" s="46"/>
      <c r="FN147" s="46"/>
      <c r="FO147" s="46"/>
      <c r="FP147" s="46"/>
      <c r="FQ147" s="46"/>
      <c r="FR147" s="46"/>
      <c r="FS147" s="46"/>
      <c r="FT147" s="46"/>
      <c r="FU147" s="46"/>
      <c r="FV147" s="46"/>
      <c r="FW147" s="46"/>
      <c r="FX147" s="46"/>
      <c r="FY147" s="46"/>
      <c r="FZ147" s="46"/>
      <c r="GA147" s="46"/>
      <c r="GB147" s="46"/>
      <c r="GC147" s="46"/>
      <c r="GD147" s="46"/>
      <c r="GE147" s="46"/>
      <c r="GF147" s="46"/>
      <c r="GG147" s="46"/>
      <c r="GH147" s="46"/>
      <c r="GI147" s="46"/>
      <c r="GJ147" s="46"/>
      <c r="GK147" s="46"/>
      <c r="GL147" s="46"/>
      <c r="GM147" s="46"/>
      <c r="GN147" s="46"/>
      <c r="GO147" s="46"/>
      <c r="GP147" s="46"/>
      <c r="GQ147" s="46"/>
      <c r="GR147" s="46"/>
      <c r="GS147" s="46"/>
      <c r="GT147" s="46"/>
      <c r="GU147" s="46"/>
      <c r="GV147" s="46"/>
      <c r="GW147" s="46"/>
      <c r="GX147" s="46"/>
      <c r="GY147" s="46"/>
      <c r="GZ147" s="46"/>
      <c r="HA147" s="46"/>
      <c r="HB147" s="46"/>
      <c r="HC147" s="46"/>
      <c r="HD147" s="46"/>
      <c r="HE147" s="46"/>
      <c r="HF147" s="46"/>
      <c r="HG147" s="46"/>
      <c r="HH147" s="46"/>
      <c r="HI147" s="46"/>
      <c r="HJ147" s="46"/>
    </row>
    <row r="148" spans="1:218" s="47" customFormat="1" ht="45" customHeight="1">
      <c r="A148" s="24">
        <v>141</v>
      </c>
      <c r="B148" s="67" t="s">
        <v>168</v>
      </c>
      <c r="C148" s="68" t="s">
        <v>167</v>
      </c>
      <c r="D148" s="68">
        <v>4300</v>
      </c>
      <c r="E148" s="21"/>
      <c r="F148" s="26"/>
      <c r="G148" s="22">
        <f t="shared" si="2"/>
        <v>0</v>
      </c>
      <c r="H148" s="68"/>
      <c r="I148" s="68"/>
      <c r="J148" s="68"/>
      <c r="K148" s="68"/>
      <c r="L148" s="68"/>
      <c r="M148" s="68"/>
      <c r="N148" s="68"/>
      <c r="O148" s="74" t="s">
        <v>23</v>
      </c>
      <c r="P148" s="2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46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  <c r="EN148" s="46"/>
      <c r="EO148" s="46"/>
      <c r="EP148" s="46"/>
      <c r="EQ148" s="46"/>
      <c r="ER148" s="46"/>
      <c r="ES148" s="46"/>
      <c r="ET148" s="46"/>
      <c r="EU148" s="46"/>
      <c r="EV148" s="46"/>
      <c r="EW148" s="46"/>
      <c r="EX148" s="46"/>
      <c r="EY148" s="46"/>
      <c r="EZ148" s="46"/>
      <c r="FA148" s="46"/>
      <c r="FB148" s="46"/>
      <c r="FC148" s="46"/>
      <c r="FD148" s="46"/>
      <c r="FE148" s="46"/>
      <c r="FF148" s="46"/>
      <c r="FG148" s="46"/>
      <c r="FH148" s="46"/>
      <c r="FI148" s="46"/>
      <c r="FJ148" s="46"/>
      <c r="FK148" s="46"/>
      <c r="FL148" s="46"/>
      <c r="FM148" s="46"/>
      <c r="FN148" s="46"/>
      <c r="FO148" s="46"/>
      <c r="FP148" s="46"/>
      <c r="FQ148" s="46"/>
      <c r="FR148" s="46"/>
      <c r="FS148" s="46"/>
      <c r="FT148" s="46"/>
      <c r="FU148" s="46"/>
      <c r="FV148" s="46"/>
      <c r="FW148" s="46"/>
      <c r="FX148" s="46"/>
      <c r="FY148" s="46"/>
      <c r="FZ148" s="46"/>
      <c r="GA148" s="46"/>
      <c r="GB148" s="46"/>
      <c r="GC148" s="46"/>
      <c r="GD148" s="46"/>
      <c r="GE148" s="46"/>
      <c r="GF148" s="46"/>
      <c r="GG148" s="46"/>
      <c r="GH148" s="46"/>
      <c r="GI148" s="46"/>
      <c r="GJ148" s="46"/>
      <c r="GK148" s="46"/>
      <c r="GL148" s="46"/>
      <c r="GM148" s="46"/>
      <c r="GN148" s="46"/>
      <c r="GO148" s="46"/>
      <c r="GP148" s="46"/>
      <c r="GQ148" s="46"/>
      <c r="GR148" s="46"/>
      <c r="GS148" s="46"/>
      <c r="GT148" s="46"/>
      <c r="GU148" s="46"/>
      <c r="GV148" s="46"/>
      <c r="GW148" s="46"/>
      <c r="GX148" s="46"/>
      <c r="GY148" s="46"/>
      <c r="GZ148" s="46"/>
      <c r="HA148" s="46"/>
      <c r="HB148" s="46"/>
      <c r="HC148" s="46"/>
      <c r="HD148" s="46"/>
      <c r="HE148" s="46"/>
      <c r="HF148" s="46"/>
      <c r="HG148" s="46"/>
      <c r="HH148" s="46"/>
      <c r="HI148" s="46"/>
      <c r="HJ148" s="46"/>
    </row>
    <row r="149" spans="1:218" s="48" customFormat="1" ht="45" customHeight="1" thickBot="1">
      <c r="A149" s="24">
        <v>142</v>
      </c>
      <c r="B149" s="67" t="s">
        <v>134</v>
      </c>
      <c r="C149" s="68" t="s">
        <v>40</v>
      </c>
      <c r="D149" s="68">
        <v>1900</v>
      </c>
      <c r="E149" s="21"/>
      <c r="F149" s="26"/>
      <c r="G149" s="22">
        <f t="shared" si="2"/>
        <v>0</v>
      </c>
      <c r="H149" s="68" t="s">
        <v>66</v>
      </c>
      <c r="I149" s="68"/>
      <c r="J149" s="68" t="s">
        <v>51</v>
      </c>
      <c r="K149" s="68" t="s">
        <v>40</v>
      </c>
      <c r="L149" s="68">
        <v>1900</v>
      </c>
      <c r="M149" s="68" t="s">
        <v>67</v>
      </c>
      <c r="N149" s="68"/>
      <c r="O149" s="74" t="s">
        <v>23</v>
      </c>
      <c r="P149" s="2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  <c r="GE149" s="46"/>
      <c r="GF149" s="46"/>
      <c r="GG149" s="46"/>
      <c r="GH149" s="46"/>
      <c r="GI149" s="46"/>
      <c r="GJ149" s="46"/>
      <c r="GK149" s="46"/>
      <c r="GL149" s="46"/>
      <c r="GM149" s="46"/>
      <c r="GN149" s="46"/>
      <c r="GO149" s="46"/>
      <c r="GP149" s="46"/>
      <c r="GQ149" s="46"/>
      <c r="GR149" s="46"/>
      <c r="GS149" s="46"/>
      <c r="GT149" s="46"/>
      <c r="GU149" s="46"/>
      <c r="GV149" s="46"/>
      <c r="GW149" s="46"/>
      <c r="GX149" s="46"/>
      <c r="GY149" s="46"/>
      <c r="GZ149" s="46"/>
      <c r="HA149" s="46"/>
      <c r="HB149" s="46"/>
      <c r="HC149" s="46"/>
      <c r="HD149" s="46"/>
      <c r="HE149" s="46"/>
      <c r="HF149" s="46"/>
      <c r="HG149" s="46"/>
      <c r="HH149" s="46"/>
      <c r="HI149" s="46"/>
      <c r="HJ149" s="46"/>
    </row>
    <row r="150" spans="1:218" s="47" customFormat="1" ht="45" customHeight="1" thickTop="1">
      <c r="A150" s="24">
        <v>143</v>
      </c>
      <c r="B150" s="67" t="s">
        <v>135</v>
      </c>
      <c r="C150" s="68" t="s">
        <v>17</v>
      </c>
      <c r="D150" s="68">
        <v>4400</v>
      </c>
      <c r="E150" s="21"/>
      <c r="F150" s="26"/>
      <c r="G150" s="22">
        <f t="shared" si="2"/>
        <v>0</v>
      </c>
      <c r="H150" s="68" t="s">
        <v>21</v>
      </c>
      <c r="I150" s="68"/>
      <c r="J150" s="68"/>
      <c r="K150" s="68" t="s">
        <v>17</v>
      </c>
      <c r="L150" s="68">
        <v>4400</v>
      </c>
      <c r="M150" s="68" t="s">
        <v>67</v>
      </c>
      <c r="N150" s="68"/>
      <c r="O150" s="74" t="s">
        <v>23</v>
      </c>
      <c r="P150" s="2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46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  <c r="EN150" s="46"/>
      <c r="EO150" s="46"/>
      <c r="EP150" s="46"/>
      <c r="EQ150" s="46"/>
      <c r="ER150" s="46"/>
      <c r="ES150" s="46"/>
      <c r="ET150" s="46"/>
      <c r="EU150" s="46"/>
      <c r="EV150" s="46"/>
      <c r="EW150" s="46"/>
      <c r="EX150" s="46"/>
      <c r="EY150" s="46"/>
      <c r="EZ150" s="46"/>
      <c r="FA150" s="46"/>
      <c r="FB150" s="46"/>
      <c r="FC150" s="46"/>
      <c r="FD150" s="46"/>
      <c r="FE150" s="46"/>
      <c r="FF150" s="46"/>
      <c r="FG150" s="46"/>
      <c r="FH150" s="46"/>
      <c r="FI150" s="46"/>
      <c r="FJ150" s="46"/>
      <c r="FK150" s="46"/>
      <c r="FL150" s="46"/>
      <c r="FM150" s="46"/>
      <c r="FN150" s="46"/>
      <c r="FO150" s="46"/>
      <c r="FP150" s="46"/>
      <c r="FQ150" s="46"/>
      <c r="FR150" s="46"/>
      <c r="FS150" s="46"/>
      <c r="FT150" s="46"/>
      <c r="FU150" s="46"/>
      <c r="FV150" s="46"/>
      <c r="FW150" s="46"/>
      <c r="FX150" s="46"/>
      <c r="FY150" s="46"/>
      <c r="FZ150" s="46"/>
      <c r="GA150" s="46"/>
      <c r="GB150" s="46"/>
      <c r="GC150" s="46"/>
      <c r="GD150" s="46"/>
      <c r="GE150" s="46"/>
      <c r="GF150" s="46"/>
      <c r="GG150" s="46"/>
      <c r="GH150" s="46"/>
      <c r="GI150" s="46"/>
      <c r="GJ150" s="46"/>
      <c r="GK150" s="46"/>
      <c r="GL150" s="46"/>
      <c r="GM150" s="46"/>
      <c r="GN150" s="46"/>
      <c r="GO150" s="46"/>
      <c r="GP150" s="46"/>
      <c r="GQ150" s="46"/>
      <c r="GR150" s="46"/>
      <c r="GS150" s="46"/>
      <c r="GT150" s="46"/>
      <c r="GU150" s="46"/>
      <c r="GV150" s="46"/>
      <c r="GW150" s="46"/>
      <c r="GX150" s="46"/>
      <c r="GY150" s="46"/>
      <c r="GZ150" s="46"/>
      <c r="HA150" s="46"/>
      <c r="HB150" s="46"/>
      <c r="HC150" s="46"/>
      <c r="HD150" s="46"/>
      <c r="HE150" s="46"/>
      <c r="HF150" s="46"/>
      <c r="HG150" s="46"/>
      <c r="HH150" s="46"/>
      <c r="HI150" s="46"/>
      <c r="HJ150" s="46"/>
    </row>
    <row r="151" spans="1:218" s="47" customFormat="1" ht="45" customHeight="1">
      <c r="A151" s="24">
        <v>144</v>
      </c>
      <c r="B151" s="67" t="s">
        <v>217</v>
      </c>
      <c r="C151" s="68" t="s">
        <v>40</v>
      </c>
      <c r="D151" s="68">
        <v>2400</v>
      </c>
      <c r="E151" s="21"/>
      <c r="F151" s="26"/>
      <c r="G151" s="22">
        <f t="shared" ref="G151:G153" si="4">E151-F151</f>
        <v>0</v>
      </c>
      <c r="H151" s="68" t="s">
        <v>21</v>
      </c>
      <c r="I151" s="68"/>
      <c r="J151" s="68" t="s">
        <v>47</v>
      </c>
      <c r="K151" s="68" t="s">
        <v>40</v>
      </c>
      <c r="L151" s="68">
        <v>2400</v>
      </c>
      <c r="M151" s="68" t="s">
        <v>67</v>
      </c>
      <c r="N151" s="68"/>
      <c r="O151" s="74" t="s">
        <v>23</v>
      </c>
      <c r="P151" s="2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6"/>
      <c r="FK151" s="46"/>
      <c r="FL151" s="46"/>
      <c r="FM151" s="46"/>
      <c r="FN151" s="46"/>
      <c r="FO151" s="46"/>
      <c r="FP151" s="46"/>
      <c r="FQ151" s="46"/>
      <c r="FR151" s="46"/>
      <c r="FS151" s="46"/>
      <c r="FT151" s="46"/>
      <c r="FU151" s="46"/>
      <c r="FV151" s="46"/>
      <c r="FW151" s="46"/>
      <c r="FX151" s="46"/>
      <c r="FY151" s="46"/>
      <c r="FZ151" s="46"/>
      <c r="GA151" s="46"/>
      <c r="GB151" s="46"/>
      <c r="GC151" s="46"/>
      <c r="GD151" s="46"/>
      <c r="GE151" s="46"/>
      <c r="GF151" s="46"/>
      <c r="GG151" s="46"/>
      <c r="GH151" s="46"/>
      <c r="GI151" s="46"/>
      <c r="GJ151" s="46"/>
      <c r="GK151" s="46"/>
      <c r="GL151" s="46"/>
      <c r="GM151" s="46"/>
      <c r="GN151" s="46"/>
      <c r="GO151" s="46"/>
      <c r="GP151" s="46"/>
      <c r="GQ151" s="46"/>
      <c r="GR151" s="46"/>
      <c r="GS151" s="46"/>
      <c r="GT151" s="46"/>
      <c r="GU151" s="46"/>
      <c r="GV151" s="46"/>
      <c r="GW151" s="46"/>
      <c r="GX151" s="46"/>
      <c r="GY151" s="46"/>
      <c r="GZ151" s="46"/>
      <c r="HA151" s="46"/>
      <c r="HB151" s="46"/>
      <c r="HC151" s="46"/>
      <c r="HD151" s="46"/>
      <c r="HE151" s="46"/>
      <c r="HF151" s="46"/>
      <c r="HG151" s="46"/>
      <c r="HH151" s="46"/>
      <c r="HI151" s="46"/>
      <c r="HJ151" s="46"/>
    </row>
    <row r="152" spans="1:218" s="49" customFormat="1" ht="45" customHeight="1" thickBot="1">
      <c r="A152" s="24">
        <v>145</v>
      </c>
      <c r="B152" s="67" t="s">
        <v>172</v>
      </c>
      <c r="C152" s="68" t="s">
        <v>40</v>
      </c>
      <c r="D152" s="68">
        <v>2000</v>
      </c>
      <c r="E152" s="21"/>
      <c r="F152" s="26"/>
      <c r="G152" s="22">
        <f t="shared" si="4"/>
        <v>0</v>
      </c>
      <c r="H152" s="68" t="s">
        <v>66</v>
      </c>
      <c r="I152" s="68" t="s">
        <v>55</v>
      </c>
      <c r="J152" s="68" t="s">
        <v>53</v>
      </c>
      <c r="K152" s="68" t="s">
        <v>40</v>
      </c>
      <c r="L152" s="68">
        <v>2000</v>
      </c>
      <c r="M152" s="68"/>
      <c r="N152" s="68"/>
      <c r="O152" s="74" t="s">
        <v>23</v>
      </c>
      <c r="P152" s="2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/>
      <c r="EX152" s="46"/>
      <c r="EY152" s="46"/>
      <c r="EZ152" s="46"/>
      <c r="FA152" s="46"/>
      <c r="FB152" s="46"/>
      <c r="FC152" s="46"/>
      <c r="FD152" s="46"/>
      <c r="FE152" s="46"/>
      <c r="FF152" s="46"/>
      <c r="FG152" s="46"/>
      <c r="FH152" s="46"/>
      <c r="FI152" s="46"/>
      <c r="FJ152" s="46"/>
      <c r="FK152" s="46"/>
      <c r="FL152" s="46"/>
      <c r="FM152" s="46"/>
      <c r="FN152" s="46"/>
      <c r="FO152" s="46"/>
      <c r="FP152" s="46"/>
      <c r="FQ152" s="46"/>
      <c r="FR152" s="46"/>
      <c r="FS152" s="46"/>
      <c r="FT152" s="46"/>
      <c r="FU152" s="46"/>
      <c r="FV152" s="46"/>
      <c r="FW152" s="46"/>
      <c r="FX152" s="46"/>
      <c r="FY152" s="46"/>
      <c r="FZ152" s="46"/>
      <c r="GA152" s="46"/>
      <c r="GB152" s="46"/>
      <c r="GC152" s="46"/>
      <c r="GD152" s="46"/>
      <c r="GE152" s="46"/>
      <c r="GF152" s="46"/>
      <c r="GG152" s="46"/>
      <c r="GH152" s="46"/>
      <c r="GI152" s="46"/>
      <c r="GJ152" s="46"/>
      <c r="GK152" s="46"/>
      <c r="GL152" s="46"/>
      <c r="GM152" s="46"/>
      <c r="GN152" s="46"/>
      <c r="GO152" s="46"/>
      <c r="GP152" s="46"/>
      <c r="GQ152" s="46"/>
      <c r="GR152" s="46"/>
      <c r="GS152" s="46"/>
      <c r="GT152" s="46"/>
      <c r="GU152" s="46"/>
      <c r="GV152" s="46"/>
      <c r="GW152" s="46"/>
      <c r="GX152" s="46"/>
      <c r="GY152" s="46"/>
      <c r="GZ152" s="46"/>
      <c r="HA152" s="46"/>
      <c r="HB152" s="46"/>
      <c r="HC152" s="46"/>
      <c r="HD152" s="46"/>
      <c r="HE152" s="46"/>
      <c r="HF152" s="46"/>
      <c r="HG152" s="46"/>
      <c r="HH152" s="46"/>
      <c r="HI152" s="46"/>
      <c r="HJ152" s="46"/>
    </row>
    <row r="153" spans="1:218" s="47" customFormat="1" ht="45" customHeight="1">
      <c r="A153" s="24">
        <v>146</v>
      </c>
      <c r="B153" s="67" t="s">
        <v>136</v>
      </c>
      <c r="C153" s="68" t="s">
        <v>40</v>
      </c>
      <c r="D153" s="68">
        <v>1900</v>
      </c>
      <c r="E153" s="21"/>
      <c r="F153" s="26"/>
      <c r="G153" s="22">
        <f t="shared" si="4"/>
        <v>0</v>
      </c>
      <c r="H153" s="68" t="s">
        <v>66</v>
      </c>
      <c r="I153" s="68"/>
      <c r="J153" s="68" t="s">
        <v>51</v>
      </c>
      <c r="K153" s="68" t="s">
        <v>40</v>
      </c>
      <c r="L153" s="68">
        <v>1900</v>
      </c>
      <c r="M153" s="68" t="s">
        <v>67</v>
      </c>
      <c r="N153" s="68"/>
      <c r="O153" s="74" t="s">
        <v>23</v>
      </c>
      <c r="P153" s="2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  <c r="GD153" s="46"/>
      <c r="GE153" s="46"/>
      <c r="GF153" s="46"/>
      <c r="GG153" s="46"/>
      <c r="GH153" s="46"/>
      <c r="GI153" s="46"/>
      <c r="GJ153" s="46"/>
      <c r="GK153" s="46"/>
      <c r="GL153" s="46"/>
      <c r="GM153" s="46"/>
      <c r="GN153" s="46"/>
      <c r="GO153" s="46"/>
      <c r="GP153" s="46"/>
      <c r="GQ153" s="46"/>
      <c r="GR153" s="46"/>
      <c r="GS153" s="46"/>
      <c r="GT153" s="46"/>
      <c r="GU153" s="46"/>
      <c r="GV153" s="46"/>
      <c r="GW153" s="46"/>
      <c r="GX153" s="46"/>
      <c r="GY153" s="46"/>
      <c r="GZ153" s="46"/>
      <c r="HA153" s="46"/>
      <c r="HB153" s="46"/>
      <c r="HC153" s="46"/>
      <c r="HD153" s="46"/>
      <c r="HE153" s="46"/>
      <c r="HF153" s="46"/>
      <c r="HG153" s="46"/>
      <c r="HH153" s="46"/>
      <c r="HI153" s="46"/>
      <c r="HJ153" s="46"/>
    </row>
    <row r="154" spans="1:218" s="43" customFormat="1" ht="45" customHeight="1">
      <c r="A154" s="24">
        <v>147</v>
      </c>
      <c r="B154" s="65" t="s">
        <v>155</v>
      </c>
      <c r="C154" s="66" t="s">
        <v>40</v>
      </c>
      <c r="D154" s="66">
        <v>1600</v>
      </c>
      <c r="E154" s="13"/>
      <c r="F154" s="30"/>
      <c r="G154" s="14">
        <f t="shared" si="2"/>
        <v>0</v>
      </c>
      <c r="H154" s="89" t="s">
        <v>66</v>
      </c>
      <c r="I154" s="89"/>
      <c r="J154" s="66" t="s">
        <v>71</v>
      </c>
      <c r="K154" s="66" t="s">
        <v>40</v>
      </c>
      <c r="L154" s="66">
        <v>1600</v>
      </c>
      <c r="M154" s="66"/>
      <c r="N154" s="66"/>
      <c r="O154" s="73" t="s">
        <v>68</v>
      </c>
      <c r="P154" s="30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</row>
    <row r="155" spans="1:218" s="49" customFormat="1" ht="45" customHeight="1" thickBot="1">
      <c r="A155" s="24">
        <v>148</v>
      </c>
      <c r="B155" s="67" t="s">
        <v>156</v>
      </c>
      <c r="C155" s="68" t="s">
        <v>72</v>
      </c>
      <c r="D155" s="68">
        <v>1300</v>
      </c>
      <c r="E155" s="21"/>
      <c r="F155" s="26"/>
      <c r="G155" s="22">
        <f t="shared" si="2"/>
        <v>0</v>
      </c>
      <c r="H155" s="81" t="s">
        <v>66</v>
      </c>
      <c r="I155" s="81"/>
      <c r="J155" s="68" t="s">
        <v>71</v>
      </c>
      <c r="K155" s="68" t="s">
        <v>40</v>
      </c>
      <c r="L155" s="68">
        <v>1600</v>
      </c>
      <c r="M155" s="68" t="s">
        <v>67</v>
      </c>
      <c r="N155" s="68"/>
      <c r="O155" s="74" t="s">
        <v>68</v>
      </c>
      <c r="P155" s="2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6"/>
      <c r="FE155" s="46"/>
      <c r="FF155" s="46"/>
      <c r="FG155" s="46"/>
      <c r="FH155" s="46"/>
      <c r="FI155" s="46"/>
      <c r="FJ155" s="46"/>
      <c r="FK155" s="46"/>
      <c r="FL155" s="46"/>
      <c r="FM155" s="46"/>
      <c r="FN155" s="46"/>
      <c r="FO155" s="46"/>
      <c r="FP155" s="46"/>
      <c r="FQ155" s="46"/>
      <c r="FR155" s="46"/>
      <c r="FS155" s="46"/>
      <c r="FT155" s="46"/>
      <c r="FU155" s="46"/>
      <c r="FV155" s="46"/>
      <c r="FW155" s="46"/>
      <c r="FX155" s="46"/>
      <c r="FY155" s="46"/>
      <c r="FZ155" s="46"/>
      <c r="GA155" s="46"/>
      <c r="GB155" s="46"/>
      <c r="GC155" s="46"/>
      <c r="GD155" s="46"/>
      <c r="GE155" s="46"/>
      <c r="GF155" s="46"/>
      <c r="GG155" s="46"/>
      <c r="GH155" s="46"/>
      <c r="GI155" s="46"/>
      <c r="GJ155" s="46"/>
      <c r="GK155" s="46"/>
      <c r="GL155" s="46"/>
      <c r="GM155" s="46"/>
      <c r="GN155" s="46"/>
      <c r="GO155" s="46"/>
      <c r="GP155" s="46"/>
      <c r="GQ155" s="46"/>
      <c r="GR155" s="46"/>
      <c r="GS155" s="46"/>
      <c r="GT155" s="46"/>
      <c r="GU155" s="46"/>
      <c r="GV155" s="46"/>
      <c r="GW155" s="46"/>
      <c r="GX155" s="46"/>
      <c r="GY155" s="46"/>
      <c r="GZ155" s="46"/>
      <c r="HA155" s="46"/>
      <c r="HB155" s="46"/>
      <c r="HC155" s="46"/>
      <c r="HD155" s="46"/>
      <c r="HE155" s="46"/>
      <c r="HF155" s="46"/>
      <c r="HG155" s="46"/>
      <c r="HH155" s="46"/>
      <c r="HI155" s="46"/>
      <c r="HJ155" s="46"/>
    </row>
    <row r="156" spans="1:218" s="49" customFormat="1" ht="45" customHeight="1" thickBot="1">
      <c r="A156" s="24">
        <v>149</v>
      </c>
      <c r="B156" s="67" t="s">
        <v>157</v>
      </c>
      <c r="C156" s="68" t="s">
        <v>72</v>
      </c>
      <c r="D156" s="68">
        <v>1300</v>
      </c>
      <c r="E156" s="21"/>
      <c r="F156" s="26"/>
      <c r="G156" s="22">
        <f t="shared" si="2"/>
        <v>0</v>
      </c>
      <c r="H156" s="81" t="s">
        <v>66</v>
      </c>
      <c r="I156" s="81"/>
      <c r="J156" s="68" t="s">
        <v>73</v>
      </c>
      <c r="K156" s="68" t="s">
        <v>72</v>
      </c>
      <c r="L156" s="68">
        <v>1300</v>
      </c>
      <c r="M156" s="68" t="s">
        <v>67</v>
      </c>
      <c r="N156" s="68"/>
      <c r="O156" s="74" t="s">
        <v>68</v>
      </c>
      <c r="P156" s="2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46"/>
      <c r="FF156" s="46"/>
      <c r="FG156" s="46"/>
      <c r="FH156" s="46"/>
      <c r="FI156" s="46"/>
      <c r="FJ156" s="46"/>
      <c r="FK156" s="46"/>
      <c r="FL156" s="46"/>
      <c r="FM156" s="46"/>
      <c r="FN156" s="46"/>
      <c r="FO156" s="46"/>
      <c r="FP156" s="46"/>
      <c r="FQ156" s="46"/>
      <c r="FR156" s="46"/>
      <c r="FS156" s="46"/>
      <c r="FT156" s="46"/>
      <c r="FU156" s="46"/>
      <c r="FV156" s="46"/>
      <c r="FW156" s="46"/>
      <c r="FX156" s="46"/>
      <c r="FY156" s="46"/>
      <c r="FZ156" s="46"/>
      <c r="GA156" s="46"/>
      <c r="GB156" s="46"/>
      <c r="GC156" s="46"/>
      <c r="GD156" s="46"/>
      <c r="GE156" s="46"/>
      <c r="GF156" s="46"/>
      <c r="GG156" s="46"/>
      <c r="GH156" s="46"/>
      <c r="GI156" s="46"/>
      <c r="GJ156" s="46"/>
      <c r="GK156" s="46"/>
      <c r="GL156" s="46"/>
      <c r="GM156" s="46"/>
      <c r="GN156" s="46"/>
      <c r="GO156" s="46"/>
      <c r="GP156" s="46"/>
      <c r="GQ156" s="46"/>
      <c r="GR156" s="46"/>
      <c r="GS156" s="46"/>
      <c r="GT156" s="46"/>
      <c r="GU156" s="46"/>
      <c r="GV156" s="46"/>
      <c r="GW156" s="46"/>
      <c r="GX156" s="46"/>
      <c r="GY156" s="46"/>
      <c r="GZ156" s="46"/>
      <c r="HA156" s="46"/>
      <c r="HB156" s="46"/>
      <c r="HC156" s="46"/>
      <c r="HD156" s="46"/>
      <c r="HE156" s="46"/>
      <c r="HF156" s="46"/>
      <c r="HG156" s="46"/>
      <c r="HH156" s="46"/>
      <c r="HI156" s="46"/>
      <c r="HJ156" s="46"/>
    </row>
    <row r="157" spans="1:218" s="49" customFormat="1" ht="45" customHeight="1" thickBot="1">
      <c r="A157" s="24">
        <v>150</v>
      </c>
      <c r="B157" s="67" t="s">
        <v>158</v>
      </c>
      <c r="C157" s="68" t="s">
        <v>72</v>
      </c>
      <c r="D157" s="68">
        <v>1300</v>
      </c>
      <c r="E157" s="21"/>
      <c r="F157" s="26"/>
      <c r="G157" s="22">
        <f t="shared" si="2"/>
        <v>0</v>
      </c>
      <c r="H157" s="68" t="s">
        <v>62</v>
      </c>
      <c r="I157" s="68" t="s">
        <v>63</v>
      </c>
      <c r="J157" s="68" t="s">
        <v>73</v>
      </c>
      <c r="K157" s="68" t="s">
        <v>72</v>
      </c>
      <c r="L157" s="68">
        <v>1300</v>
      </c>
      <c r="M157" s="68"/>
      <c r="N157" s="68"/>
      <c r="O157" s="74" t="s">
        <v>68</v>
      </c>
      <c r="P157" s="2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6"/>
      <c r="FE157" s="46"/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/>
      <c r="FU157" s="46"/>
      <c r="FV157" s="46"/>
      <c r="FW157" s="46"/>
      <c r="FX157" s="46"/>
      <c r="FY157" s="46"/>
      <c r="FZ157" s="46"/>
      <c r="GA157" s="46"/>
      <c r="GB157" s="46"/>
      <c r="GC157" s="46"/>
      <c r="GD157" s="46"/>
      <c r="GE157" s="46"/>
      <c r="GF157" s="46"/>
      <c r="GG157" s="46"/>
      <c r="GH157" s="46"/>
      <c r="GI157" s="46"/>
      <c r="GJ157" s="46"/>
      <c r="GK157" s="46"/>
      <c r="GL157" s="46"/>
      <c r="GM157" s="46"/>
      <c r="GN157" s="46"/>
      <c r="GO157" s="46"/>
      <c r="GP157" s="46"/>
      <c r="GQ157" s="46"/>
      <c r="GR157" s="46"/>
      <c r="GS157" s="46"/>
      <c r="GT157" s="46"/>
      <c r="GU157" s="46"/>
      <c r="GV157" s="46"/>
      <c r="GW157" s="46"/>
      <c r="GX157" s="46"/>
      <c r="GY157" s="46"/>
      <c r="GZ157" s="46"/>
      <c r="HA157" s="46"/>
      <c r="HB157" s="46"/>
      <c r="HC157" s="46"/>
      <c r="HD157" s="46"/>
      <c r="HE157" s="46"/>
      <c r="HF157" s="46"/>
      <c r="HG157" s="46"/>
      <c r="HH157" s="46"/>
      <c r="HI157" s="46"/>
      <c r="HJ157" s="46"/>
    </row>
    <row r="158" spans="1:218" s="49" customFormat="1" ht="45" customHeight="1" thickBot="1">
      <c r="A158" s="24">
        <v>151</v>
      </c>
      <c r="B158" s="67" t="s">
        <v>159</v>
      </c>
      <c r="C158" s="68" t="s">
        <v>72</v>
      </c>
      <c r="D158" s="68">
        <v>1300</v>
      </c>
      <c r="E158" s="21"/>
      <c r="F158" s="26"/>
      <c r="G158" s="22">
        <f t="shared" si="2"/>
        <v>0</v>
      </c>
      <c r="H158" s="68" t="s">
        <v>62</v>
      </c>
      <c r="I158" s="68" t="s">
        <v>63</v>
      </c>
      <c r="J158" s="68" t="s">
        <v>73</v>
      </c>
      <c r="K158" s="68" t="s">
        <v>72</v>
      </c>
      <c r="L158" s="68">
        <v>1300</v>
      </c>
      <c r="M158" s="68"/>
      <c r="N158" s="68"/>
      <c r="O158" s="74" t="s">
        <v>68</v>
      </c>
      <c r="P158" s="2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/>
      <c r="GE158" s="46"/>
      <c r="GF158" s="46"/>
      <c r="GG158" s="46"/>
      <c r="GH158" s="46"/>
      <c r="GI158" s="46"/>
      <c r="GJ158" s="46"/>
      <c r="GK158" s="46"/>
      <c r="GL158" s="46"/>
      <c r="GM158" s="46"/>
      <c r="GN158" s="46"/>
      <c r="GO158" s="46"/>
      <c r="GP158" s="46"/>
      <c r="GQ158" s="46"/>
      <c r="GR158" s="46"/>
      <c r="GS158" s="46"/>
      <c r="GT158" s="46"/>
      <c r="GU158" s="46"/>
      <c r="GV158" s="46"/>
      <c r="GW158" s="46"/>
      <c r="GX158" s="46"/>
      <c r="GY158" s="46"/>
      <c r="GZ158" s="46"/>
      <c r="HA158" s="46"/>
      <c r="HB158" s="46"/>
      <c r="HC158" s="46"/>
      <c r="HD158" s="46"/>
      <c r="HE158" s="46"/>
      <c r="HF158" s="46"/>
      <c r="HG158" s="46"/>
      <c r="HH158" s="46"/>
      <c r="HI158" s="46"/>
      <c r="HJ158" s="46"/>
    </row>
    <row r="159" spans="1:218" s="49" customFormat="1" ht="45" customHeight="1" thickBot="1">
      <c r="A159" s="24">
        <v>152</v>
      </c>
      <c r="B159" s="67" t="s">
        <v>160</v>
      </c>
      <c r="C159" s="68" t="s">
        <v>72</v>
      </c>
      <c r="D159" s="68">
        <v>1300</v>
      </c>
      <c r="E159" s="21"/>
      <c r="F159" s="26"/>
      <c r="G159" s="22">
        <f t="shared" si="2"/>
        <v>0</v>
      </c>
      <c r="H159" s="81" t="s">
        <v>66</v>
      </c>
      <c r="I159" s="81"/>
      <c r="J159" s="68" t="s">
        <v>73</v>
      </c>
      <c r="K159" s="68" t="s">
        <v>72</v>
      </c>
      <c r="L159" s="68">
        <v>1300</v>
      </c>
      <c r="M159" s="68" t="s">
        <v>67</v>
      </c>
      <c r="N159" s="68"/>
      <c r="O159" s="74" t="s">
        <v>68</v>
      </c>
      <c r="P159" s="2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E159" s="46"/>
      <c r="FF159" s="46"/>
      <c r="FG159" s="46"/>
      <c r="FH159" s="46"/>
      <c r="FI159" s="46"/>
      <c r="FJ159" s="46"/>
      <c r="FK159" s="46"/>
      <c r="FL159" s="46"/>
      <c r="FM159" s="46"/>
      <c r="FN159" s="46"/>
      <c r="FO159" s="46"/>
      <c r="FP159" s="46"/>
      <c r="FQ159" s="46"/>
      <c r="FR159" s="46"/>
      <c r="FS159" s="46"/>
      <c r="FT159" s="46"/>
      <c r="FU159" s="46"/>
      <c r="FV159" s="46"/>
      <c r="FW159" s="46"/>
      <c r="FX159" s="46"/>
      <c r="FY159" s="46"/>
      <c r="FZ159" s="46"/>
      <c r="GA159" s="46"/>
      <c r="GB159" s="46"/>
      <c r="GC159" s="46"/>
      <c r="GD159" s="46"/>
      <c r="GE159" s="46"/>
      <c r="GF159" s="46"/>
      <c r="GG159" s="46"/>
      <c r="GH159" s="46"/>
      <c r="GI159" s="46"/>
      <c r="GJ159" s="46"/>
      <c r="GK159" s="46"/>
      <c r="GL159" s="46"/>
      <c r="GM159" s="46"/>
      <c r="GN159" s="46"/>
      <c r="GO159" s="46"/>
      <c r="GP159" s="46"/>
      <c r="GQ159" s="46"/>
      <c r="GR159" s="46"/>
      <c r="GS159" s="46"/>
      <c r="GT159" s="46"/>
      <c r="GU159" s="46"/>
      <c r="GV159" s="46"/>
      <c r="GW159" s="46"/>
      <c r="GX159" s="46"/>
      <c r="GY159" s="46"/>
      <c r="GZ159" s="46"/>
      <c r="HA159" s="46"/>
      <c r="HB159" s="46"/>
      <c r="HC159" s="46"/>
      <c r="HD159" s="46"/>
      <c r="HE159" s="46"/>
      <c r="HF159" s="46"/>
      <c r="HG159" s="46"/>
      <c r="HH159" s="46"/>
      <c r="HI159" s="46"/>
      <c r="HJ159" s="46"/>
    </row>
    <row r="160" spans="1:218" s="49" customFormat="1" ht="45" customHeight="1" thickBot="1">
      <c r="A160" s="24">
        <v>153</v>
      </c>
      <c r="B160" s="67" t="s">
        <v>161</v>
      </c>
      <c r="C160" s="68" t="s">
        <v>72</v>
      </c>
      <c r="D160" s="68">
        <v>1300</v>
      </c>
      <c r="E160" s="21"/>
      <c r="F160" s="26"/>
      <c r="G160" s="22">
        <f t="shared" si="2"/>
        <v>0</v>
      </c>
      <c r="H160" s="68" t="s">
        <v>62</v>
      </c>
      <c r="I160" s="68" t="s">
        <v>63</v>
      </c>
      <c r="J160" s="68" t="s">
        <v>73</v>
      </c>
      <c r="K160" s="68" t="s">
        <v>72</v>
      </c>
      <c r="L160" s="68">
        <v>1300</v>
      </c>
      <c r="M160" s="68"/>
      <c r="N160" s="68"/>
      <c r="O160" s="74" t="s">
        <v>68</v>
      </c>
      <c r="P160" s="2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/>
      <c r="FE160" s="46"/>
      <c r="FF160" s="46"/>
      <c r="FG160" s="46"/>
      <c r="FH160" s="46"/>
      <c r="FI160" s="46"/>
      <c r="FJ160" s="46"/>
      <c r="FK160" s="46"/>
      <c r="FL160" s="46"/>
      <c r="FM160" s="46"/>
      <c r="FN160" s="46"/>
      <c r="FO160" s="46"/>
      <c r="FP160" s="46"/>
      <c r="FQ160" s="46"/>
      <c r="FR160" s="46"/>
      <c r="FS160" s="46"/>
      <c r="FT160" s="46"/>
      <c r="FU160" s="46"/>
      <c r="FV160" s="46"/>
      <c r="FW160" s="46"/>
      <c r="FX160" s="46"/>
      <c r="FY160" s="46"/>
      <c r="FZ160" s="46"/>
      <c r="GA160" s="46"/>
      <c r="GB160" s="46"/>
      <c r="GC160" s="46"/>
      <c r="GD160" s="46"/>
      <c r="GE160" s="46"/>
      <c r="GF160" s="46"/>
      <c r="GG160" s="46"/>
      <c r="GH160" s="46"/>
      <c r="GI160" s="46"/>
      <c r="GJ160" s="46"/>
      <c r="GK160" s="46"/>
      <c r="GL160" s="46"/>
      <c r="GM160" s="46"/>
      <c r="GN160" s="46"/>
      <c r="GO160" s="46"/>
      <c r="GP160" s="46"/>
      <c r="GQ160" s="46"/>
      <c r="GR160" s="46"/>
      <c r="GS160" s="46"/>
      <c r="GT160" s="46"/>
      <c r="GU160" s="46"/>
      <c r="GV160" s="46"/>
      <c r="GW160" s="46"/>
      <c r="GX160" s="46"/>
      <c r="GY160" s="46"/>
      <c r="GZ160" s="46"/>
      <c r="HA160" s="46"/>
      <c r="HB160" s="46"/>
      <c r="HC160" s="46"/>
      <c r="HD160" s="46"/>
      <c r="HE160" s="46"/>
      <c r="HF160" s="46"/>
      <c r="HG160" s="46"/>
      <c r="HH160" s="46"/>
      <c r="HI160" s="46"/>
      <c r="HJ160" s="46"/>
    </row>
    <row r="161" spans="1:218" s="46" customFormat="1" ht="45" customHeight="1">
      <c r="A161" s="24">
        <v>154</v>
      </c>
      <c r="B161" s="67" t="s">
        <v>162</v>
      </c>
      <c r="C161" s="68" t="s">
        <v>72</v>
      </c>
      <c r="D161" s="68">
        <v>1300</v>
      </c>
      <c r="E161" s="21"/>
      <c r="F161" s="26"/>
      <c r="G161" s="22">
        <f t="shared" si="2"/>
        <v>0</v>
      </c>
      <c r="H161" s="68" t="s">
        <v>62</v>
      </c>
      <c r="I161" s="68" t="s">
        <v>63</v>
      </c>
      <c r="J161" s="68" t="s">
        <v>73</v>
      </c>
      <c r="K161" s="68" t="s">
        <v>72</v>
      </c>
      <c r="L161" s="68">
        <v>1300</v>
      </c>
      <c r="M161" s="68"/>
      <c r="N161" s="68"/>
      <c r="O161" s="74" t="s">
        <v>68</v>
      </c>
      <c r="P161" s="26"/>
    </row>
    <row r="162" spans="1:218" s="50" customFormat="1" ht="45" customHeight="1">
      <c r="A162" s="24">
        <v>155</v>
      </c>
      <c r="B162" s="67" t="s">
        <v>163</v>
      </c>
      <c r="C162" s="68" t="s">
        <v>72</v>
      </c>
      <c r="D162" s="68">
        <v>1300</v>
      </c>
      <c r="E162" s="21"/>
      <c r="F162" s="26"/>
      <c r="G162" s="22">
        <f t="shared" si="2"/>
        <v>0</v>
      </c>
      <c r="H162" s="68" t="s">
        <v>62</v>
      </c>
      <c r="I162" s="68" t="s">
        <v>63</v>
      </c>
      <c r="J162" s="68" t="s">
        <v>73</v>
      </c>
      <c r="K162" s="68" t="s">
        <v>72</v>
      </c>
      <c r="L162" s="68">
        <v>1300</v>
      </c>
      <c r="M162" s="68"/>
      <c r="N162" s="68"/>
      <c r="O162" s="74" t="s">
        <v>68</v>
      </c>
      <c r="P162" s="2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6"/>
      <c r="EX162" s="46"/>
      <c r="EY162" s="46"/>
      <c r="EZ162" s="46"/>
      <c r="FA162" s="46"/>
      <c r="FB162" s="46"/>
      <c r="FC162" s="46"/>
      <c r="FD162" s="46"/>
      <c r="FE162" s="46"/>
      <c r="FF162" s="46"/>
      <c r="FG162" s="46"/>
      <c r="FH162" s="46"/>
      <c r="FI162" s="46"/>
      <c r="FJ162" s="46"/>
      <c r="FK162" s="46"/>
      <c r="FL162" s="46"/>
      <c r="FM162" s="46"/>
      <c r="FN162" s="46"/>
      <c r="FO162" s="46"/>
      <c r="FP162" s="46"/>
      <c r="FQ162" s="46"/>
      <c r="FR162" s="46"/>
      <c r="FS162" s="46"/>
      <c r="FT162" s="46"/>
      <c r="FU162" s="46"/>
      <c r="FV162" s="46"/>
      <c r="FW162" s="46"/>
      <c r="FX162" s="46"/>
      <c r="FY162" s="46"/>
      <c r="FZ162" s="46"/>
      <c r="GA162" s="46"/>
      <c r="GB162" s="46"/>
      <c r="GC162" s="46"/>
      <c r="GD162" s="46"/>
      <c r="GE162" s="46"/>
      <c r="GF162" s="46"/>
      <c r="GG162" s="46"/>
      <c r="GH162" s="46"/>
      <c r="GI162" s="46"/>
      <c r="GJ162" s="46"/>
      <c r="GK162" s="46"/>
      <c r="GL162" s="46"/>
      <c r="GM162" s="46"/>
      <c r="GN162" s="46"/>
      <c r="GO162" s="46"/>
      <c r="GP162" s="46"/>
      <c r="GQ162" s="46"/>
      <c r="GR162" s="46"/>
      <c r="GS162" s="46"/>
      <c r="GT162" s="46"/>
      <c r="GU162" s="46"/>
      <c r="GV162" s="46"/>
      <c r="GW162" s="46"/>
      <c r="GX162" s="46"/>
      <c r="GY162" s="46"/>
      <c r="GZ162" s="46"/>
      <c r="HA162" s="46"/>
      <c r="HB162" s="46"/>
      <c r="HC162" s="46"/>
      <c r="HD162" s="46"/>
      <c r="HE162" s="46"/>
      <c r="HF162" s="46"/>
      <c r="HG162" s="46"/>
      <c r="HH162" s="46"/>
      <c r="HI162" s="46"/>
      <c r="HJ162" s="46"/>
    </row>
    <row r="163" spans="1:218" s="47" customFormat="1" ht="45" customHeight="1">
      <c r="A163" s="24">
        <v>156</v>
      </c>
      <c r="B163" s="67" t="s">
        <v>117</v>
      </c>
      <c r="C163" s="68" t="s">
        <v>72</v>
      </c>
      <c r="D163" s="68">
        <v>1300</v>
      </c>
      <c r="E163" s="21"/>
      <c r="F163" s="26"/>
      <c r="G163" s="22">
        <f t="shared" si="2"/>
        <v>0</v>
      </c>
      <c r="H163" s="68" t="s">
        <v>48</v>
      </c>
      <c r="I163" s="68" t="s">
        <v>49</v>
      </c>
      <c r="J163" s="68" t="s">
        <v>51</v>
      </c>
      <c r="K163" s="68" t="s">
        <v>72</v>
      </c>
      <c r="L163" s="68">
        <v>1300</v>
      </c>
      <c r="M163" s="68"/>
      <c r="N163" s="68"/>
      <c r="O163" s="74" t="s">
        <v>68</v>
      </c>
      <c r="P163" s="2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6"/>
      <c r="FE163" s="46"/>
      <c r="FF163" s="46"/>
      <c r="FG163" s="46"/>
      <c r="FH163" s="46"/>
      <c r="FI163" s="46"/>
      <c r="FJ163" s="46"/>
      <c r="FK163" s="46"/>
      <c r="FL163" s="46"/>
      <c r="FM163" s="46"/>
      <c r="FN163" s="46"/>
      <c r="FO163" s="46"/>
      <c r="FP163" s="46"/>
      <c r="FQ163" s="46"/>
      <c r="FR163" s="46"/>
      <c r="FS163" s="46"/>
      <c r="FT163" s="46"/>
      <c r="FU163" s="46"/>
      <c r="FV163" s="46"/>
      <c r="FW163" s="46"/>
      <c r="FX163" s="46"/>
      <c r="FY163" s="46"/>
      <c r="FZ163" s="46"/>
      <c r="GA163" s="46"/>
      <c r="GB163" s="46"/>
      <c r="GC163" s="46"/>
      <c r="GD163" s="46"/>
      <c r="GE163" s="46"/>
      <c r="GF163" s="46"/>
      <c r="GG163" s="46"/>
      <c r="GH163" s="46"/>
      <c r="GI163" s="46"/>
      <c r="GJ163" s="46"/>
      <c r="GK163" s="46"/>
      <c r="GL163" s="46"/>
      <c r="GM163" s="46"/>
      <c r="GN163" s="46"/>
      <c r="GO163" s="46"/>
      <c r="GP163" s="46"/>
      <c r="GQ163" s="46"/>
      <c r="GR163" s="46"/>
      <c r="GS163" s="46"/>
      <c r="GT163" s="46"/>
      <c r="GU163" s="46"/>
      <c r="GV163" s="46"/>
      <c r="GW163" s="46"/>
      <c r="GX163" s="46"/>
      <c r="GY163" s="46"/>
      <c r="GZ163" s="46"/>
      <c r="HA163" s="46"/>
      <c r="HB163" s="46"/>
      <c r="HC163" s="46"/>
      <c r="HD163" s="46"/>
      <c r="HE163" s="46"/>
      <c r="HF163" s="46"/>
      <c r="HG163" s="46"/>
      <c r="HH163" s="46"/>
      <c r="HI163" s="46"/>
      <c r="HJ163" s="46"/>
    </row>
    <row r="164" spans="1:218" s="48" customFormat="1" ht="45" customHeight="1" thickBot="1">
      <c r="A164" s="24">
        <v>157</v>
      </c>
      <c r="B164" s="67" t="s">
        <v>126</v>
      </c>
      <c r="C164" s="68" t="s">
        <v>72</v>
      </c>
      <c r="D164" s="68">
        <v>1300</v>
      </c>
      <c r="E164" s="21"/>
      <c r="F164" s="26"/>
      <c r="G164" s="22">
        <f t="shared" si="2"/>
        <v>0</v>
      </c>
      <c r="H164" s="68" t="s">
        <v>62</v>
      </c>
      <c r="I164" s="68" t="s">
        <v>63</v>
      </c>
      <c r="J164" s="68" t="s">
        <v>73</v>
      </c>
      <c r="K164" s="68" t="s">
        <v>72</v>
      </c>
      <c r="L164" s="68">
        <v>1300</v>
      </c>
      <c r="M164" s="68"/>
      <c r="N164" s="68"/>
      <c r="O164" s="74" t="s">
        <v>68</v>
      </c>
      <c r="P164" s="2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  <c r="DT164" s="46"/>
      <c r="DU164" s="46"/>
      <c r="DV164" s="46"/>
      <c r="DW164" s="46"/>
      <c r="DX164" s="46"/>
      <c r="DY164" s="46"/>
      <c r="DZ164" s="46"/>
      <c r="EA164" s="46"/>
      <c r="EB164" s="46"/>
      <c r="EC164" s="46"/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  <c r="EN164" s="46"/>
      <c r="EO164" s="46"/>
      <c r="EP164" s="46"/>
      <c r="EQ164" s="46"/>
      <c r="ER164" s="46"/>
      <c r="ES164" s="46"/>
      <c r="ET164" s="46"/>
      <c r="EU164" s="46"/>
      <c r="EV164" s="46"/>
      <c r="EW164" s="46"/>
      <c r="EX164" s="46"/>
      <c r="EY164" s="46"/>
      <c r="EZ164" s="46"/>
      <c r="FA164" s="46"/>
      <c r="FB164" s="46"/>
      <c r="FC164" s="46"/>
      <c r="FD164" s="46"/>
      <c r="FE164" s="46"/>
      <c r="FF164" s="46"/>
      <c r="FG164" s="46"/>
      <c r="FH164" s="46"/>
      <c r="FI164" s="46"/>
      <c r="FJ164" s="46"/>
      <c r="FK164" s="46"/>
      <c r="FL164" s="46"/>
      <c r="FM164" s="46"/>
      <c r="FN164" s="46"/>
      <c r="FO164" s="46"/>
      <c r="FP164" s="46"/>
      <c r="FQ164" s="46"/>
      <c r="FR164" s="46"/>
      <c r="FS164" s="46"/>
      <c r="FT164" s="46"/>
      <c r="FU164" s="46"/>
      <c r="FV164" s="46"/>
      <c r="FW164" s="46"/>
      <c r="FX164" s="46"/>
      <c r="FY164" s="46"/>
      <c r="FZ164" s="46"/>
      <c r="GA164" s="46"/>
      <c r="GB164" s="46"/>
      <c r="GC164" s="46"/>
      <c r="GD164" s="46"/>
      <c r="GE164" s="46"/>
      <c r="GF164" s="46"/>
      <c r="GG164" s="46"/>
      <c r="GH164" s="46"/>
      <c r="GI164" s="46"/>
      <c r="GJ164" s="46"/>
      <c r="GK164" s="46"/>
      <c r="GL164" s="46"/>
      <c r="GM164" s="46"/>
      <c r="GN164" s="46"/>
      <c r="GO164" s="46"/>
      <c r="GP164" s="46"/>
      <c r="GQ164" s="46"/>
      <c r="GR164" s="46"/>
      <c r="GS164" s="46"/>
      <c r="GT164" s="46"/>
      <c r="GU164" s="46"/>
      <c r="GV164" s="46"/>
      <c r="GW164" s="46"/>
      <c r="GX164" s="46"/>
      <c r="GY164" s="46"/>
      <c r="GZ164" s="46"/>
      <c r="HA164" s="46"/>
      <c r="HB164" s="46"/>
      <c r="HC164" s="46"/>
      <c r="HD164" s="46"/>
      <c r="HE164" s="46"/>
      <c r="HF164" s="46"/>
      <c r="HG164" s="46"/>
      <c r="HH164" s="46"/>
      <c r="HI164" s="46"/>
      <c r="HJ164" s="46"/>
    </row>
    <row r="165" spans="1:218" s="46" customFormat="1" ht="45" customHeight="1" thickTop="1">
      <c r="A165" s="28"/>
      <c r="B165" s="3"/>
      <c r="C165" s="26"/>
      <c r="D165" s="26"/>
      <c r="E165" s="21"/>
      <c r="F165" s="26"/>
      <c r="G165" s="21">
        <f t="shared" si="2"/>
        <v>0</v>
      </c>
      <c r="H165" s="26"/>
      <c r="I165" s="26"/>
      <c r="J165" s="26"/>
      <c r="K165" s="26"/>
      <c r="L165" s="26"/>
      <c r="M165" s="26"/>
      <c r="N165" s="26"/>
      <c r="O165" s="29"/>
      <c r="P165" s="26"/>
    </row>
    <row r="166" spans="1:218" s="46" customFormat="1" ht="45" customHeight="1">
      <c r="A166" s="28"/>
      <c r="B166" s="3"/>
      <c r="C166" s="26"/>
      <c r="D166" s="26"/>
      <c r="E166" s="21"/>
      <c r="F166" s="26"/>
      <c r="G166" s="21">
        <f t="shared" si="2"/>
        <v>0</v>
      </c>
      <c r="H166" s="26"/>
      <c r="I166" s="26"/>
      <c r="J166" s="26"/>
      <c r="K166" s="26"/>
      <c r="L166" s="26"/>
      <c r="M166" s="26"/>
      <c r="N166" s="26"/>
      <c r="O166" s="29"/>
      <c r="P166" s="26"/>
    </row>
    <row r="167" spans="1:218" s="46" customFormat="1" ht="45" customHeight="1">
      <c r="A167" s="28"/>
      <c r="B167" s="3"/>
      <c r="C167" s="26"/>
      <c r="D167" s="26"/>
      <c r="E167" s="21"/>
      <c r="F167" s="26"/>
      <c r="G167" s="21">
        <f t="shared" si="2"/>
        <v>0</v>
      </c>
      <c r="H167" s="26"/>
      <c r="I167" s="26"/>
      <c r="J167" s="26"/>
      <c r="K167" s="26"/>
      <c r="L167" s="26"/>
      <c r="M167" s="26"/>
      <c r="N167" s="26"/>
      <c r="O167" s="29"/>
      <c r="P167" s="26"/>
    </row>
    <row r="168" spans="1:218" s="46" customFormat="1" ht="45" customHeight="1">
      <c r="A168" s="28"/>
      <c r="B168" s="3"/>
      <c r="C168" s="26"/>
      <c r="D168" s="26"/>
      <c r="E168" s="21"/>
      <c r="F168" s="26"/>
      <c r="G168" s="21">
        <f t="shared" si="2"/>
        <v>0</v>
      </c>
      <c r="H168" s="26"/>
      <c r="I168" s="26"/>
      <c r="J168" s="26"/>
      <c r="K168" s="26"/>
      <c r="L168" s="26"/>
      <c r="M168" s="26"/>
      <c r="N168" s="26"/>
      <c r="O168" s="29"/>
      <c r="P168" s="26"/>
    </row>
    <row r="169" spans="1:218" s="46" customFormat="1" ht="45" customHeight="1">
      <c r="A169" s="28"/>
      <c r="B169" s="3"/>
      <c r="C169" s="26"/>
      <c r="D169" s="26"/>
      <c r="E169" s="21"/>
      <c r="F169" s="26"/>
      <c r="G169" s="21">
        <f t="shared" si="2"/>
        <v>0</v>
      </c>
      <c r="H169" s="26"/>
      <c r="I169" s="26"/>
      <c r="J169" s="26"/>
      <c r="K169" s="26"/>
      <c r="L169" s="26"/>
      <c r="M169" s="26"/>
      <c r="N169" s="26"/>
      <c r="O169" s="29"/>
      <c r="P169" s="26"/>
    </row>
    <row r="170" spans="1:218" s="46" customFormat="1" ht="45" customHeight="1">
      <c r="A170" s="28"/>
      <c r="B170" s="3" t="s">
        <v>242</v>
      </c>
      <c r="C170" s="26"/>
      <c r="D170" s="26"/>
      <c r="E170" s="21"/>
      <c r="F170" s="26"/>
      <c r="G170" s="21">
        <f t="shared" si="2"/>
        <v>0</v>
      </c>
      <c r="H170" s="26"/>
      <c r="I170" s="26"/>
      <c r="J170" s="26"/>
      <c r="K170" s="26"/>
      <c r="L170" s="26"/>
      <c r="M170" s="26"/>
      <c r="N170" s="26"/>
      <c r="O170" s="29"/>
      <c r="P170" s="26"/>
    </row>
    <row r="171" spans="1:218" s="46" customFormat="1" ht="45" customHeight="1">
      <c r="A171" s="28"/>
      <c r="B171" s="3"/>
      <c r="C171" s="26"/>
      <c r="D171" s="26"/>
      <c r="E171" s="21"/>
      <c r="F171" s="26"/>
      <c r="G171" s="21">
        <f t="shared" si="2"/>
        <v>0</v>
      </c>
      <c r="H171" s="26"/>
      <c r="I171" s="26"/>
      <c r="J171" s="26"/>
      <c r="K171" s="26"/>
      <c r="L171" s="26"/>
      <c r="M171" s="26"/>
      <c r="N171" s="26"/>
      <c r="O171" s="29"/>
      <c r="P171" s="26"/>
    </row>
    <row r="172" spans="1:218" s="46" customFormat="1" ht="45" customHeight="1">
      <c r="A172" s="28"/>
      <c r="B172" s="3"/>
      <c r="C172" s="26"/>
      <c r="D172" s="26"/>
      <c r="E172" s="21"/>
      <c r="F172" s="26"/>
      <c r="G172" s="21">
        <f t="shared" si="2"/>
        <v>0</v>
      </c>
      <c r="H172" s="26"/>
      <c r="I172" s="26"/>
      <c r="J172" s="26"/>
      <c r="K172" s="26"/>
      <c r="L172" s="26"/>
      <c r="M172" s="26"/>
      <c r="N172" s="26"/>
      <c r="O172" s="29"/>
      <c r="P172" s="26"/>
    </row>
    <row r="173" spans="1:218" s="46" customFormat="1" ht="45" customHeight="1">
      <c r="A173" s="28"/>
      <c r="B173" s="3"/>
      <c r="C173" s="26"/>
      <c r="D173" s="26"/>
      <c r="E173" s="21"/>
      <c r="F173" s="26"/>
      <c r="G173" s="21">
        <f t="shared" si="2"/>
        <v>0</v>
      </c>
      <c r="H173" s="26"/>
      <c r="I173" s="26"/>
      <c r="J173" s="26"/>
      <c r="K173" s="26"/>
      <c r="L173" s="26"/>
      <c r="M173" s="26"/>
      <c r="N173" s="26"/>
      <c r="O173" s="29"/>
      <c r="P173" s="26"/>
    </row>
    <row r="174" spans="1:218" s="46" customFormat="1" ht="45" customHeight="1">
      <c r="A174" s="28"/>
      <c r="B174" s="3"/>
      <c r="C174" s="26"/>
      <c r="D174" s="26"/>
      <c r="E174" s="21"/>
      <c r="F174" s="26"/>
      <c r="G174" s="21">
        <f t="shared" si="2"/>
        <v>0</v>
      </c>
      <c r="H174" s="26"/>
      <c r="I174" s="26"/>
      <c r="J174" s="26"/>
      <c r="K174" s="26"/>
      <c r="L174" s="26"/>
      <c r="M174" s="26"/>
      <c r="N174" s="26"/>
      <c r="O174" s="29"/>
      <c r="P174" s="26"/>
    </row>
    <row r="175" spans="1:218" s="49" customFormat="1" ht="45" customHeight="1" thickBot="1">
      <c r="A175" s="28"/>
      <c r="B175" s="3"/>
      <c r="C175" s="26"/>
      <c r="D175" s="26"/>
      <c r="E175" s="21"/>
      <c r="F175" s="26"/>
      <c r="G175" s="21">
        <f t="shared" si="2"/>
        <v>0</v>
      </c>
      <c r="H175" s="26"/>
      <c r="I175" s="26"/>
      <c r="J175" s="26"/>
      <c r="K175" s="26"/>
      <c r="L175" s="26"/>
      <c r="M175" s="26"/>
      <c r="N175" s="26"/>
      <c r="O175" s="29"/>
      <c r="P175" s="2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  <c r="EN175" s="46"/>
      <c r="EO175" s="46"/>
      <c r="EP175" s="46"/>
      <c r="EQ175" s="46"/>
      <c r="ER175" s="46"/>
      <c r="ES175" s="46"/>
      <c r="ET175" s="46"/>
      <c r="EU175" s="46"/>
      <c r="EV175" s="46"/>
      <c r="EW175" s="46"/>
      <c r="EX175" s="46"/>
      <c r="EY175" s="46"/>
      <c r="EZ175" s="46"/>
      <c r="FA175" s="46"/>
      <c r="FB175" s="46"/>
      <c r="FC175" s="46"/>
      <c r="FD175" s="46"/>
      <c r="FE175" s="46"/>
      <c r="FF175" s="46"/>
      <c r="FG175" s="46"/>
      <c r="FH175" s="46"/>
      <c r="FI175" s="46"/>
      <c r="FJ175" s="46"/>
      <c r="FK175" s="46"/>
      <c r="FL175" s="46"/>
      <c r="FM175" s="46"/>
      <c r="FN175" s="46"/>
      <c r="FO175" s="46"/>
      <c r="FP175" s="46"/>
      <c r="FQ175" s="46"/>
      <c r="FR175" s="46"/>
      <c r="FS175" s="46"/>
      <c r="FT175" s="46"/>
      <c r="FU175" s="46"/>
      <c r="FV175" s="46"/>
      <c r="FW175" s="46"/>
      <c r="FX175" s="46"/>
      <c r="FY175" s="46"/>
      <c r="FZ175" s="46"/>
      <c r="GA175" s="46"/>
      <c r="GB175" s="46"/>
      <c r="GC175" s="46"/>
      <c r="GD175" s="46"/>
      <c r="GE175" s="46"/>
      <c r="GF175" s="46"/>
      <c r="GG175" s="46"/>
      <c r="GH175" s="46"/>
      <c r="GI175" s="46"/>
      <c r="GJ175" s="46"/>
      <c r="GK175" s="46"/>
      <c r="GL175" s="46"/>
      <c r="GM175" s="46"/>
      <c r="GN175" s="46"/>
      <c r="GO175" s="46"/>
      <c r="GP175" s="46"/>
      <c r="GQ175" s="46"/>
      <c r="GR175" s="46"/>
      <c r="GS175" s="46"/>
      <c r="GT175" s="46"/>
      <c r="GU175" s="46"/>
      <c r="GV175" s="46"/>
      <c r="GW175" s="46"/>
      <c r="GX175" s="46"/>
      <c r="GY175" s="46"/>
      <c r="GZ175" s="46"/>
      <c r="HA175" s="46"/>
      <c r="HB175" s="46"/>
      <c r="HC175" s="46"/>
      <c r="HD175" s="46"/>
      <c r="HE175" s="46"/>
      <c r="HF175" s="46"/>
      <c r="HG175" s="46"/>
      <c r="HH175" s="46"/>
      <c r="HI175" s="46"/>
      <c r="HJ175" s="46"/>
    </row>
    <row r="176" spans="1:218" s="50" customFormat="1" ht="45" customHeight="1">
      <c r="A176" s="28"/>
      <c r="B176" s="3"/>
      <c r="C176" s="26"/>
      <c r="D176" s="26"/>
      <c r="E176" s="21"/>
      <c r="F176" s="26"/>
      <c r="G176" s="21">
        <f t="shared" si="2"/>
        <v>0</v>
      </c>
      <c r="H176" s="26"/>
      <c r="I176" s="26"/>
      <c r="J176" s="26"/>
      <c r="K176" s="26"/>
      <c r="L176" s="26"/>
      <c r="M176" s="26"/>
      <c r="N176" s="26"/>
      <c r="O176" s="29"/>
      <c r="P176" s="2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  <c r="DT176" s="46"/>
      <c r="DU176" s="46"/>
      <c r="DV176" s="46"/>
      <c r="DW176" s="46"/>
      <c r="DX176" s="46"/>
      <c r="DY176" s="46"/>
      <c r="DZ176" s="46"/>
      <c r="EA176" s="46"/>
      <c r="EB176" s="46"/>
      <c r="EC176" s="46"/>
      <c r="ED176" s="46"/>
      <c r="EE176" s="46"/>
      <c r="EF176" s="46"/>
      <c r="EG176" s="46"/>
      <c r="EH176" s="46"/>
      <c r="EI176" s="46"/>
      <c r="EJ176" s="46"/>
      <c r="EK176" s="46"/>
      <c r="EL176" s="46"/>
      <c r="EM176" s="46"/>
      <c r="EN176" s="46"/>
      <c r="EO176" s="46"/>
      <c r="EP176" s="46"/>
      <c r="EQ176" s="46"/>
      <c r="ER176" s="46"/>
      <c r="ES176" s="46"/>
      <c r="ET176" s="46"/>
      <c r="EU176" s="46"/>
      <c r="EV176" s="46"/>
      <c r="EW176" s="46"/>
      <c r="EX176" s="46"/>
      <c r="EY176" s="46"/>
      <c r="EZ176" s="46"/>
      <c r="FA176" s="46"/>
      <c r="FB176" s="46"/>
      <c r="FC176" s="46"/>
      <c r="FD176" s="46"/>
      <c r="FE176" s="46"/>
      <c r="FF176" s="46"/>
      <c r="FG176" s="46"/>
      <c r="FH176" s="46"/>
      <c r="FI176" s="46"/>
      <c r="FJ176" s="46"/>
      <c r="FK176" s="46"/>
      <c r="FL176" s="46"/>
      <c r="FM176" s="46"/>
      <c r="FN176" s="46"/>
      <c r="FO176" s="46"/>
      <c r="FP176" s="46"/>
      <c r="FQ176" s="46"/>
      <c r="FR176" s="46"/>
      <c r="FS176" s="46"/>
      <c r="FT176" s="46"/>
      <c r="FU176" s="46"/>
      <c r="FV176" s="46"/>
      <c r="FW176" s="46"/>
      <c r="FX176" s="46"/>
      <c r="FY176" s="46"/>
      <c r="FZ176" s="46"/>
      <c r="GA176" s="46"/>
      <c r="GB176" s="46"/>
      <c r="GC176" s="46"/>
      <c r="GD176" s="46"/>
      <c r="GE176" s="46"/>
      <c r="GF176" s="46"/>
      <c r="GG176" s="46"/>
      <c r="GH176" s="46"/>
      <c r="GI176" s="46"/>
      <c r="GJ176" s="46"/>
      <c r="GK176" s="46"/>
      <c r="GL176" s="46"/>
      <c r="GM176" s="46"/>
      <c r="GN176" s="46"/>
      <c r="GO176" s="46"/>
      <c r="GP176" s="46"/>
      <c r="GQ176" s="46"/>
      <c r="GR176" s="46"/>
      <c r="GS176" s="46"/>
      <c r="GT176" s="46"/>
      <c r="GU176" s="46"/>
      <c r="GV176" s="46"/>
      <c r="GW176" s="46"/>
      <c r="GX176" s="46"/>
      <c r="GY176" s="46"/>
      <c r="GZ176" s="46"/>
      <c r="HA176" s="46"/>
      <c r="HB176" s="46"/>
      <c r="HC176" s="46"/>
      <c r="HD176" s="46"/>
      <c r="HE176" s="46"/>
      <c r="HF176" s="46"/>
      <c r="HG176" s="46"/>
      <c r="HH176" s="46"/>
      <c r="HI176" s="46"/>
      <c r="HJ176" s="46"/>
    </row>
    <row r="177" spans="1:218" s="47" customFormat="1" ht="45" customHeight="1">
      <c r="A177" s="28"/>
      <c r="B177" s="3"/>
      <c r="C177" s="26"/>
      <c r="D177" s="26"/>
      <c r="E177" s="21"/>
      <c r="F177" s="26"/>
      <c r="G177" s="21">
        <f t="shared" si="2"/>
        <v>0</v>
      </c>
      <c r="H177" s="26"/>
      <c r="I177" s="26"/>
      <c r="J177" s="26"/>
      <c r="K177" s="26"/>
      <c r="L177" s="26"/>
      <c r="M177" s="26"/>
      <c r="N177" s="26"/>
      <c r="O177" s="29"/>
      <c r="P177" s="2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/>
      <c r="CM177" s="46"/>
      <c r="CN177" s="46"/>
      <c r="CO177" s="46"/>
      <c r="CP177" s="46"/>
      <c r="CQ177" s="46"/>
      <c r="CR177" s="46"/>
      <c r="CS177" s="46"/>
      <c r="CT177" s="46"/>
      <c r="CU177" s="46"/>
      <c r="CV177" s="46"/>
      <c r="CW177" s="46"/>
      <c r="CX177" s="46"/>
      <c r="CY177" s="46"/>
      <c r="CZ177" s="46"/>
      <c r="DA177" s="46"/>
      <c r="DB177" s="46"/>
      <c r="DC177" s="46"/>
      <c r="DD177" s="46"/>
      <c r="DE177" s="46"/>
      <c r="DF177" s="46"/>
      <c r="DG177" s="46"/>
      <c r="DH177" s="46"/>
      <c r="DI177" s="46"/>
      <c r="DJ177" s="46"/>
      <c r="DK177" s="46"/>
      <c r="DL177" s="46"/>
      <c r="DM177" s="46"/>
      <c r="DN177" s="46"/>
      <c r="DO177" s="46"/>
      <c r="DP177" s="46"/>
      <c r="DQ177" s="46"/>
      <c r="DR177" s="46"/>
      <c r="DS177" s="46"/>
      <c r="DT177" s="46"/>
      <c r="DU177" s="46"/>
      <c r="DV177" s="46"/>
      <c r="DW177" s="46"/>
      <c r="DX177" s="46"/>
      <c r="DY177" s="46"/>
      <c r="DZ177" s="46"/>
      <c r="EA177" s="46"/>
      <c r="EB177" s="46"/>
      <c r="EC177" s="46"/>
      <c r="ED177" s="46"/>
      <c r="EE177" s="46"/>
      <c r="EF177" s="46"/>
      <c r="EG177" s="46"/>
      <c r="EH177" s="46"/>
      <c r="EI177" s="46"/>
      <c r="EJ177" s="46"/>
      <c r="EK177" s="46"/>
      <c r="EL177" s="46"/>
      <c r="EM177" s="46"/>
      <c r="EN177" s="46"/>
      <c r="EO177" s="46"/>
      <c r="EP177" s="46"/>
      <c r="EQ177" s="46"/>
      <c r="ER177" s="46"/>
      <c r="ES177" s="46"/>
      <c r="ET177" s="46"/>
      <c r="EU177" s="46"/>
      <c r="EV177" s="46"/>
      <c r="EW177" s="46"/>
      <c r="EX177" s="46"/>
      <c r="EY177" s="46"/>
      <c r="EZ177" s="46"/>
      <c r="FA177" s="46"/>
      <c r="FB177" s="46"/>
      <c r="FC177" s="46"/>
      <c r="FD177" s="46"/>
      <c r="FE177" s="46"/>
      <c r="FF177" s="46"/>
      <c r="FG177" s="46"/>
      <c r="FH177" s="46"/>
      <c r="FI177" s="46"/>
      <c r="FJ177" s="46"/>
      <c r="FK177" s="46"/>
      <c r="FL177" s="46"/>
      <c r="FM177" s="46"/>
      <c r="FN177" s="46"/>
      <c r="FO177" s="46"/>
      <c r="FP177" s="46"/>
      <c r="FQ177" s="46"/>
      <c r="FR177" s="46"/>
      <c r="FS177" s="46"/>
      <c r="FT177" s="46"/>
      <c r="FU177" s="46"/>
      <c r="FV177" s="46"/>
      <c r="FW177" s="46"/>
      <c r="FX177" s="46"/>
      <c r="FY177" s="46"/>
      <c r="FZ177" s="46"/>
      <c r="GA177" s="46"/>
      <c r="GB177" s="46"/>
      <c r="GC177" s="46"/>
      <c r="GD177" s="46"/>
      <c r="GE177" s="46"/>
      <c r="GF177" s="46"/>
      <c r="GG177" s="46"/>
      <c r="GH177" s="46"/>
      <c r="GI177" s="46"/>
      <c r="GJ177" s="46"/>
      <c r="GK177" s="46"/>
      <c r="GL177" s="46"/>
      <c r="GM177" s="46"/>
      <c r="GN177" s="46"/>
      <c r="GO177" s="46"/>
      <c r="GP177" s="46"/>
      <c r="GQ177" s="46"/>
      <c r="GR177" s="46"/>
      <c r="GS177" s="46"/>
      <c r="GT177" s="46"/>
      <c r="GU177" s="46"/>
      <c r="GV177" s="46"/>
      <c r="GW177" s="46"/>
      <c r="GX177" s="46"/>
      <c r="GY177" s="46"/>
      <c r="GZ177" s="46"/>
      <c r="HA177" s="46"/>
      <c r="HB177" s="46"/>
      <c r="HC177" s="46"/>
      <c r="HD177" s="46"/>
      <c r="HE177" s="46"/>
      <c r="HF177" s="46"/>
      <c r="HG177" s="46"/>
      <c r="HH177" s="46"/>
      <c r="HI177" s="46"/>
      <c r="HJ177" s="46"/>
    </row>
    <row r="178" spans="1:218" s="48" customFormat="1" ht="45" customHeight="1" thickBot="1">
      <c r="A178" s="28"/>
      <c r="B178" s="3"/>
      <c r="C178" s="26"/>
      <c r="D178" s="26"/>
      <c r="E178" s="21"/>
      <c r="F178" s="26"/>
      <c r="G178" s="21">
        <f t="shared" si="2"/>
        <v>0</v>
      </c>
      <c r="H178" s="26"/>
      <c r="I178" s="26"/>
      <c r="J178" s="26"/>
      <c r="K178" s="26"/>
      <c r="L178" s="26"/>
      <c r="M178" s="26"/>
      <c r="N178" s="26"/>
      <c r="O178" s="29"/>
      <c r="P178" s="2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6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/>
      <c r="DJ178" s="46"/>
      <c r="DK178" s="46"/>
      <c r="DL178" s="46"/>
      <c r="DM178" s="46"/>
      <c r="DN178" s="46"/>
      <c r="DO178" s="46"/>
      <c r="DP178" s="46"/>
      <c r="DQ178" s="46"/>
      <c r="DR178" s="46"/>
      <c r="DS178" s="46"/>
      <c r="DT178" s="46"/>
      <c r="DU178" s="46"/>
      <c r="DV178" s="46"/>
      <c r="DW178" s="46"/>
      <c r="DX178" s="46"/>
      <c r="DY178" s="46"/>
      <c r="DZ178" s="46"/>
      <c r="EA178" s="46"/>
      <c r="EB178" s="46"/>
      <c r="EC178" s="46"/>
      <c r="ED178" s="46"/>
      <c r="EE178" s="46"/>
      <c r="EF178" s="46"/>
      <c r="EG178" s="46"/>
      <c r="EH178" s="46"/>
      <c r="EI178" s="46"/>
      <c r="EJ178" s="46"/>
      <c r="EK178" s="46"/>
      <c r="EL178" s="46"/>
      <c r="EM178" s="46"/>
      <c r="EN178" s="46"/>
      <c r="EO178" s="46"/>
      <c r="EP178" s="46"/>
      <c r="EQ178" s="46"/>
      <c r="ER178" s="46"/>
      <c r="ES178" s="46"/>
      <c r="ET178" s="46"/>
      <c r="EU178" s="46"/>
      <c r="EV178" s="46"/>
      <c r="EW178" s="46"/>
      <c r="EX178" s="46"/>
      <c r="EY178" s="46"/>
      <c r="EZ178" s="46"/>
      <c r="FA178" s="46"/>
      <c r="FB178" s="46"/>
      <c r="FC178" s="46"/>
      <c r="FD178" s="46"/>
      <c r="FE178" s="46"/>
      <c r="FF178" s="46"/>
      <c r="FG178" s="46"/>
      <c r="FH178" s="46"/>
      <c r="FI178" s="46"/>
      <c r="FJ178" s="46"/>
      <c r="FK178" s="46"/>
      <c r="FL178" s="46"/>
      <c r="FM178" s="46"/>
      <c r="FN178" s="46"/>
      <c r="FO178" s="46"/>
      <c r="FP178" s="46"/>
      <c r="FQ178" s="46"/>
      <c r="FR178" s="46"/>
      <c r="FS178" s="46"/>
      <c r="FT178" s="46"/>
      <c r="FU178" s="46"/>
      <c r="FV178" s="46"/>
      <c r="FW178" s="46"/>
      <c r="FX178" s="46"/>
      <c r="FY178" s="46"/>
      <c r="FZ178" s="46"/>
      <c r="GA178" s="46"/>
      <c r="GB178" s="46"/>
      <c r="GC178" s="46"/>
      <c r="GD178" s="46"/>
      <c r="GE178" s="46"/>
      <c r="GF178" s="46"/>
      <c r="GG178" s="46"/>
      <c r="GH178" s="46"/>
      <c r="GI178" s="46"/>
      <c r="GJ178" s="46"/>
      <c r="GK178" s="46"/>
      <c r="GL178" s="46"/>
      <c r="GM178" s="46"/>
      <c r="GN178" s="46"/>
      <c r="GO178" s="46"/>
      <c r="GP178" s="46"/>
      <c r="GQ178" s="46"/>
      <c r="GR178" s="46"/>
      <c r="GS178" s="46"/>
      <c r="GT178" s="46"/>
      <c r="GU178" s="46"/>
      <c r="GV178" s="46"/>
      <c r="GW178" s="46"/>
      <c r="GX178" s="46"/>
      <c r="GY178" s="46"/>
      <c r="GZ178" s="46"/>
      <c r="HA178" s="46"/>
      <c r="HB178" s="46"/>
      <c r="HC178" s="46"/>
      <c r="HD178" s="46"/>
      <c r="HE178" s="46"/>
      <c r="HF178" s="46"/>
      <c r="HG178" s="46"/>
      <c r="HH178" s="46"/>
      <c r="HI178" s="46"/>
      <c r="HJ178" s="46"/>
    </row>
    <row r="179" spans="1:218" s="51" customFormat="1" ht="19.5" thickTop="1" thickBot="1">
      <c r="A179" s="85" t="s">
        <v>164</v>
      </c>
      <c r="B179" s="85"/>
      <c r="C179" s="85"/>
      <c r="D179" s="85"/>
      <c r="E179" s="5">
        <f>SUM(E8:E164)</f>
        <v>0</v>
      </c>
      <c r="F179" s="28">
        <f>SUM(F8:F164)</f>
        <v>0</v>
      </c>
      <c r="G179" s="5">
        <f>SUM(G8:G164)</f>
        <v>0</v>
      </c>
      <c r="H179" s="28"/>
      <c r="I179" s="28"/>
      <c r="J179" s="28"/>
      <c r="K179" s="28"/>
      <c r="L179" s="28"/>
      <c r="M179" s="28"/>
      <c r="N179" s="28"/>
      <c r="O179" s="6"/>
      <c r="P179" s="28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  <c r="FG179" s="33"/>
      <c r="FH179" s="33"/>
      <c r="FI179" s="33"/>
      <c r="FJ179" s="33"/>
      <c r="FK179" s="33"/>
      <c r="FL179" s="33"/>
      <c r="FM179" s="33"/>
      <c r="FN179" s="33"/>
      <c r="FO179" s="33"/>
      <c r="FP179" s="33"/>
      <c r="FQ179" s="33"/>
      <c r="FR179" s="33"/>
      <c r="FS179" s="33"/>
      <c r="FT179" s="33"/>
      <c r="FU179" s="33"/>
      <c r="FV179" s="33"/>
      <c r="FW179" s="33"/>
      <c r="FX179" s="33"/>
      <c r="FY179" s="33"/>
      <c r="FZ179" s="33"/>
      <c r="GA179" s="33"/>
      <c r="GB179" s="33"/>
      <c r="GC179" s="33"/>
      <c r="GD179" s="33"/>
      <c r="GE179" s="33"/>
      <c r="GF179" s="33"/>
      <c r="GG179" s="33"/>
      <c r="GH179" s="33"/>
      <c r="GI179" s="33"/>
      <c r="GJ179" s="33"/>
      <c r="GK179" s="33"/>
      <c r="GL179" s="33"/>
      <c r="GM179" s="33"/>
      <c r="GN179" s="33"/>
      <c r="GO179" s="33"/>
      <c r="GP179" s="33"/>
      <c r="GQ179" s="33"/>
      <c r="GR179" s="33"/>
      <c r="GS179" s="33"/>
      <c r="GT179" s="33"/>
      <c r="GU179" s="33"/>
      <c r="GV179" s="33"/>
      <c r="GW179" s="33"/>
      <c r="GX179" s="33"/>
      <c r="GY179" s="33"/>
      <c r="GZ179" s="33"/>
      <c r="HA179" s="33"/>
      <c r="HB179" s="33"/>
      <c r="HC179" s="33"/>
      <c r="HD179" s="33"/>
      <c r="HE179" s="33"/>
      <c r="HF179" s="33"/>
      <c r="HG179" s="33"/>
      <c r="HH179" s="33"/>
      <c r="HI179" s="33"/>
      <c r="HJ179" s="33"/>
    </row>
    <row r="180" spans="1:218" ht="18.75" thickTop="1">
      <c r="B180" s="75" t="s">
        <v>240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</row>
    <row r="181" spans="1:218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</row>
  </sheetData>
  <sheetProtection password="C6AD" sheet="1" objects="1" scenarios="1"/>
  <mergeCells count="32">
    <mergeCell ref="H119:I119"/>
    <mergeCell ref="H155:I155"/>
    <mergeCell ref="H156:I156"/>
    <mergeCell ref="H159:I159"/>
    <mergeCell ref="A179:D179"/>
    <mergeCell ref="H140:J140"/>
    <mergeCell ref="H141:J141"/>
    <mergeCell ref="H142:J142"/>
    <mergeCell ref="H143:J143"/>
    <mergeCell ref="H144:J144"/>
    <mergeCell ref="H154:I154"/>
    <mergeCell ref="J5:J6"/>
    <mergeCell ref="A7:P7"/>
    <mergeCell ref="H13:I13"/>
    <mergeCell ref="H14:I14"/>
    <mergeCell ref="H43:I43"/>
    <mergeCell ref="B180:P181"/>
    <mergeCell ref="A1:P1"/>
    <mergeCell ref="A2:A6"/>
    <mergeCell ref="B2:B6"/>
    <mergeCell ref="C2:D5"/>
    <mergeCell ref="E2:L4"/>
    <mergeCell ref="O2:O4"/>
    <mergeCell ref="P2:P6"/>
    <mergeCell ref="K5:L5"/>
    <mergeCell ref="O5:O6"/>
    <mergeCell ref="E5:E6"/>
    <mergeCell ref="F5:F6"/>
    <mergeCell ref="H139:I139"/>
    <mergeCell ref="G5:G6"/>
    <mergeCell ref="H5:H6"/>
    <mergeCell ref="I5:I6"/>
  </mergeCells>
  <printOptions horizontalCentered="1"/>
  <pageMargins left="0.27559055118110237" right="0.23622047244094491" top="0.35433070866141736" bottom="0.39370078740157483" header="0.31496062992125984" footer="0.39370078740157483"/>
  <pageSetup paperSize="9" scale="55" orientation="landscape" r:id="rId1"/>
  <headerFooter>
    <oddFooter>&amp;L&amp;P/&amp;N&amp;R&amp;Z&amp;F&amp;&amp;[Tab]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Format </vt:lpstr>
      <vt:lpstr>'Format '!Print_Area</vt:lpstr>
      <vt:lpstr>'Format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desk5</dc:creator>
  <cp:lastModifiedBy>Admin</cp:lastModifiedBy>
  <cp:lastPrinted>2019-03-13T05:40:06Z</cp:lastPrinted>
  <dcterms:created xsi:type="dcterms:W3CDTF">2018-07-24T07:43:03Z</dcterms:created>
  <dcterms:modified xsi:type="dcterms:W3CDTF">2019-03-13T13:14:40Z</dcterms:modified>
</cp:coreProperties>
</file>